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u\2022医信\2023级作业调整\作业4实验文档\"/>
    </mc:Choice>
  </mc:AlternateContent>
  <xr:revisionPtr revIDLastSave="0" documentId="13_ncr:1_{375C9121-8648-4F29-9B32-E0E9E17B108F}" xr6:coauthVersionLast="36" xr6:coauthVersionMax="36" xr10:uidLastSave="{00000000-0000-0000-0000-000000000000}"/>
  <bookViews>
    <workbookView xWindow="0" yWindow="0" windowWidth="28800" windowHeight="12288" activeTab="4" xr2:uid="{A60F7F48-8F64-40A8-B6A4-366C0A8FB6D8}"/>
  </bookViews>
  <sheets>
    <sheet name="第1题" sheetId="4" r:id="rId1"/>
    <sheet name="第2题" sheetId="3" r:id="rId2"/>
    <sheet name="第3题 " sheetId="8" r:id="rId3"/>
    <sheet name="第4题" sheetId="2" r:id="rId4"/>
    <sheet name="第5题" sheetId="7" r:id="rId5"/>
  </sheets>
  <definedNames>
    <definedName name="_xlnm._FilterDatabase" localSheetId="3" hidden="1">第4题!$A$1:$M$31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</calcChain>
</file>

<file path=xl/sharedStrings.xml><?xml version="1.0" encoding="utf-8"?>
<sst xmlns="http://schemas.openxmlformats.org/spreadsheetml/2006/main" count="432" uniqueCount="162">
  <si>
    <t>教师</t>
    <phoneticPr fontId="2" type="noConversion"/>
  </si>
  <si>
    <t>已婚</t>
    <phoneticPr fontId="2" type="noConversion"/>
  </si>
  <si>
    <t>男</t>
    <phoneticPr fontId="2" type="noConversion"/>
  </si>
  <si>
    <t>洪泽飞</t>
    <phoneticPr fontId="2" type="noConversion"/>
  </si>
  <si>
    <t>2030</t>
  </si>
  <si>
    <t>工人</t>
    <phoneticPr fontId="2" type="noConversion"/>
  </si>
  <si>
    <t>女</t>
  </si>
  <si>
    <t>何妃</t>
    <phoneticPr fontId="2" type="noConversion"/>
  </si>
  <si>
    <t>2029</t>
  </si>
  <si>
    <t>男</t>
  </si>
  <si>
    <t>黄绪文</t>
    <phoneticPr fontId="2" type="noConversion"/>
  </si>
  <si>
    <t>2028</t>
  </si>
  <si>
    <t>颜婷婷</t>
    <phoneticPr fontId="2" type="noConversion"/>
  </si>
  <si>
    <t>2027</t>
  </si>
  <si>
    <t>马静</t>
    <phoneticPr fontId="2" type="noConversion"/>
  </si>
  <si>
    <t>2026</t>
  </si>
  <si>
    <t>公务员</t>
    <phoneticPr fontId="2" type="noConversion"/>
  </si>
  <si>
    <t>未婚</t>
    <phoneticPr fontId="2" type="noConversion"/>
  </si>
  <si>
    <t>周家莹</t>
    <phoneticPr fontId="2" type="noConversion"/>
  </si>
  <si>
    <t>2025</t>
  </si>
  <si>
    <t>苏志君</t>
    <phoneticPr fontId="2" type="noConversion"/>
  </si>
  <si>
    <t>2024</t>
  </si>
  <si>
    <t>罗娟</t>
    <phoneticPr fontId="2" type="noConversion"/>
  </si>
  <si>
    <t>2023</t>
  </si>
  <si>
    <t>周玲玲</t>
    <phoneticPr fontId="2" type="noConversion"/>
  </si>
  <si>
    <t>2022</t>
  </si>
  <si>
    <t>朱峰</t>
    <phoneticPr fontId="2" type="noConversion"/>
  </si>
  <si>
    <t>2021</t>
  </si>
  <si>
    <t xml:space="preserve">邹广辉 </t>
    <phoneticPr fontId="2" type="noConversion"/>
  </si>
  <si>
    <t>2020</t>
  </si>
  <si>
    <t>汪玲</t>
    <phoneticPr fontId="2" type="noConversion"/>
  </si>
  <si>
    <t>2019</t>
  </si>
  <si>
    <t>刘小军</t>
    <phoneticPr fontId="2" type="noConversion"/>
  </si>
  <si>
    <t>2018</t>
  </si>
  <si>
    <t>赵文</t>
    <phoneticPr fontId="2" type="noConversion"/>
  </si>
  <si>
    <t>2017</t>
  </si>
  <si>
    <t>黄阳</t>
    <phoneticPr fontId="2" type="noConversion"/>
  </si>
  <si>
    <t>2016</t>
  </si>
  <si>
    <t>刘浩然</t>
    <phoneticPr fontId="2" type="noConversion"/>
  </si>
  <si>
    <t>2015</t>
  </si>
  <si>
    <t>陈子珊</t>
    <phoneticPr fontId="2" type="noConversion"/>
  </si>
  <si>
    <t>2014</t>
  </si>
  <si>
    <t>曾燕燕</t>
    <phoneticPr fontId="2" type="noConversion"/>
  </si>
  <si>
    <t>2013</t>
  </si>
  <si>
    <t>万雯</t>
    <phoneticPr fontId="2" type="noConversion"/>
  </si>
  <si>
    <t>2012</t>
  </si>
  <si>
    <t>李鸿</t>
    <phoneticPr fontId="2" type="noConversion"/>
  </si>
  <si>
    <t>2011</t>
  </si>
  <si>
    <t>陈丽</t>
    <phoneticPr fontId="2" type="noConversion"/>
  </si>
  <si>
    <t>2010</t>
  </si>
  <si>
    <t>陈嘉权</t>
    <phoneticPr fontId="2" type="noConversion"/>
  </si>
  <si>
    <t>2009</t>
  </si>
  <si>
    <t>杜海娟</t>
    <phoneticPr fontId="2" type="noConversion"/>
  </si>
  <si>
    <t>2008</t>
  </si>
  <si>
    <t>吴松</t>
    <phoneticPr fontId="2" type="noConversion"/>
  </si>
  <si>
    <t>2007</t>
  </si>
  <si>
    <t>赵俊杰</t>
    <phoneticPr fontId="2" type="noConversion"/>
  </si>
  <si>
    <t>2006</t>
  </si>
  <si>
    <t>黄瑞</t>
    <phoneticPr fontId="2" type="noConversion"/>
  </si>
  <si>
    <t>2005</t>
  </si>
  <si>
    <t>谢家斌</t>
    <phoneticPr fontId="2" type="noConversion"/>
  </si>
  <si>
    <t>2004</t>
  </si>
  <si>
    <t>张纯</t>
    <phoneticPr fontId="2" type="noConversion"/>
  </si>
  <si>
    <t>2003</t>
  </si>
  <si>
    <t>郑芸</t>
    <phoneticPr fontId="2" type="noConversion"/>
  </si>
  <si>
    <t>2002</t>
  </si>
  <si>
    <t>郭楚</t>
    <phoneticPr fontId="2" type="noConversion"/>
  </si>
  <si>
    <t>2001</t>
    <phoneticPr fontId="2" type="noConversion"/>
  </si>
  <si>
    <t>血压</t>
    <phoneticPr fontId="7" type="noConversion"/>
  </si>
  <si>
    <t>BMI</t>
    <phoneticPr fontId="2" type="noConversion"/>
  </si>
  <si>
    <t>舒张压</t>
  </si>
  <si>
    <t>收缩压</t>
  </si>
  <si>
    <t>体重</t>
    <phoneticPr fontId="2" type="noConversion"/>
  </si>
  <si>
    <t>身高</t>
    <phoneticPr fontId="2" type="noConversion"/>
  </si>
  <si>
    <t>职业</t>
    <phoneticPr fontId="2" type="noConversion"/>
  </si>
  <si>
    <t>婚否</t>
    <phoneticPr fontId="2" type="noConversion"/>
  </si>
  <si>
    <t>出生年月</t>
    <phoneticPr fontId="2" type="noConversion"/>
  </si>
  <si>
    <t>性别</t>
    <phoneticPr fontId="2" type="noConversion"/>
  </si>
  <si>
    <t>姓名</t>
    <phoneticPr fontId="2" type="noConversion"/>
  </si>
  <si>
    <t>编号</t>
    <phoneticPr fontId="2" type="noConversion"/>
  </si>
  <si>
    <t>金额</t>
  </si>
  <si>
    <t>单价</t>
  </si>
  <si>
    <t>瓶</t>
  </si>
  <si>
    <t>盒</t>
  </si>
  <si>
    <t>袋</t>
  </si>
  <si>
    <t>单位</t>
  </si>
  <si>
    <t>数量</t>
  </si>
  <si>
    <t>生理氯化钠溶液(500ml)</t>
  </si>
  <si>
    <t>少林跌打止痛膏</t>
  </si>
  <si>
    <t>炉甘石洗剂</t>
  </si>
  <si>
    <t>甲硝唑氯化钠注射液</t>
  </si>
  <si>
    <t>跌打生骨片</t>
  </si>
  <si>
    <t>药品名称</t>
  </si>
  <si>
    <t>西药</t>
  </si>
  <si>
    <t>中成药</t>
  </si>
  <si>
    <t>药品类型</t>
  </si>
  <si>
    <t>1008</t>
  </si>
  <si>
    <t>1007</t>
  </si>
  <si>
    <t>1006</t>
  </si>
  <si>
    <t>1005</t>
  </si>
  <si>
    <t>1004</t>
  </si>
  <si>
    <t>自定义码</t>
  </si>
  <si>
    <t>科室</t>
  </si>
  <si>
    <t>测试病区护士站</t>
  </si>
  <si>
    <t>1001</t>
  </si>
  <si>
    <t>5%葡萄糖氯化钠注射液(250ml)</t>
  </si>
  <si>
    <t>妇科护士站</t>
  </si>
  <si>
    <t>1002</t>
  </si>
  <si>
    <t>0.9%氯化钠注射液(100ml)</t>
  </si>
  <si>
    <t>1003</t>
  </si>
  <si>
    <t>红核妇洁洗液</t>
  </si>
  <si>
    <t>骨二区护士站</t>
  </si>
  <si>
    <t>骨三区护士站</t>
  </si>
  <si>
    <t>1009</t>
  </si>
  <si>
    <t>氯霉素滴眼液</t>
  </si>
  <si>
    <t>1010</t>
  </si>
  <si>
    <t>云南白药气雾剂</t>
  </si>
  <si>
    <t>骨一区护士站</t>
  </si>
  <si>
    <t>1011</t>
  </si>
  <si>
    <t>1012</t>
  </si>
  <si>
    <t>甘露醇注射液</t>
  </si>
  <si>
    <t>1013</t>
  </si>
  <si>
    <t>BMI保留2位小数</t>
    <phoneticPr fontId="6" type="noConversion"/>
  </si>
  <si>
    <t>年龄</t>
    <phoneticPr fontId="6" type="noConversion"/>
  </si>
  <si>
    <t>平均值</t>
    <phoneticPr fontId="6" type="noConversion"/>
  </si>
  <si>
    <t>最大值</t>
    <phoneticPr fontId="6" type="noConversion"/>
  </si>
  <si>
    <t>最小值</t>
    <phoneticPr fontId="6" type="noConversion"/>
  </si>
  <si>
    <t>身份证</t>
    <phoneticPr fontId="4" type="noConversion"/>
  </si>
  <si>
    <t>211382198504022721</t>
  </si>
  <si>
    <t>430611198004038245</t>
  </si>
  <si>
    <t>530121197810057097</t>
  </si>
  <si>
    <t>130928197908209610</t>
  </si>
  <si>
    <t>371328198008152444</t>
  </si>
  <si>
    <t>510821196408216105</t>
  </si>
  <si>
    <t>220882196812119611</t>
  </si>
  <si>
    <t>211101197910064928</t>
  </si>
  <si>
    <t>440983197105195960</t>
  </si>
  <si>
    <t>411081198204131716</t>
  </si>
  <si>
    <t>210902197205222123</t>
  </si>
  <si>
    <t>532502199001267036</t>
  </si>
  <si>
    <t>210404196802222201</t>
  </si>
  <si>
    <t>342426197903254575</t>
  </si>
  <si>
    <t>220301196104291935</t>
  </si>
  <si>
    <t>610429196809074542</t>
  </si>
  <si>
    <t>542400197412069699</t>
  </si>
  <si>
    <t>441402198109112677</t>
    <phoneticPr fontId="4" type="noConversion"/>
  </si>
  <si>
    <t>342502198404109133</t>
    <phoneticPr fontId="4" type="noConversion"/>
  </si>
  <si>
    <t>220503198103253375</t>
    <phoneticPr fontId="4" type="noConversion"/>
  </si>
  <si>
    <t>210103198309274117</t>
    <phoneticPr fontId="4" type="noConversion"/>
  </si>
  <si>
    <t>360301197509199153</t>
    <phoneticPr fontId="4" type="noConversion"/>
  </si>
  <si>
    <t>622428197302098036</t>
    <phoneticPr fontId="4" type="noConversion"/>
  </si>
  <si>
    <t>220724197712066355</t>
    <phoneticPr fontId="4" type="noConversion"/>
  </si>
  <si>
    <t>533024197708106765</t>
    <phoneticPr fontId="4" type="noConversion"/>
  </si>
  <si>
    <t>610523197511099781</t>
    <phoneticPr fontId="4" type="noConversion"/>
  </si>
  <si>
    <t>652800198506031367</t>
    <phoneticPr fontId="4" type="noConversion"/>
  </si>
  <si>
    <t>420205198306079009</t>
    <phoneticPr fontId="4" type="noConversion"/>
  </si>
  <si>
    <t>520381196604123101</t>
    <phoneticPr fontId="4" type="noConversion"/>
  </si>
  <si>
    <t>350524196012092309</t>
    <phoneticPr fontId="4" type="noConversion"/>
  </si>
  <si>
    <t>身高(CM)</t>
    <phoneticPr fontId="2" type="noConversion"/>
  </si>
  <si>
    <t>体重(Kg)</t>
    <phoneticPr fontId="2" type="noConversion"/>
  </si>
  <si>
    <t>男</t>
    <phoneticPr fontId="4" type="noConversion"/>
  </si>
  <si>
    <t>女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</si>
</sst>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yyyy&quot;年&quot;m&quot;月&quot;;@"/>
    <numFmt numFmtId="177" formatCode="###0.00;\-###0.00"/>
    <numFmt numFmtId="178" formatCode="###0;\-###0"/>
    <numFmt numFmtId="179" formatCode="0.00_);[Red]\(0.00\)"/>
    <numFmt numFmtId="180" formatCode="[$-F800]dddd\,\ mmmm\ dd\,\ yyyy"/>
  </numFmts>
  <fonts count="15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0"/>
      <name val="Arial"/>
      <family val="2"/>
    </font>
    <font>
      <sz val="10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/>
    <xf numFmtId="0" fontId="5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10" fillId="0" borderId="0"/>
    <xf numFmtId="0" fontId="1" fillId="0" borderId="0">
      <alignment vertical="center"/>
    </xf>
  </cellStyleXfs>
  <cellXfs count="51">
    <xf numFmtId="0" fontId="0" fillId="0" borderId="0" xfId="0">
      <alignment vertical="center"/>
    </xf>
    <xf numFmtId="0" fontId="3" fillId="0" borderId="0" xfId="2" applyFont="1"/>
    <xf numFmtId="1" fontId="3" fillId="0" borderId="0" xfId="2" applyNumberFormat="1" applyFont="1"/>
    <xf numFmtId="176" fontId="3" fillId="0" borderId="0" xfId="2" applyNumberFormat="1" applyFont="1"/>
    <xf numFmtId="3" fontId="3" fillId="0" borderId="0" xfId="2" applyNumberFormat="1" applyFont="1"/>
    <xf numFmtId="0" fontId="9" fillId="3" borderId="1" xfId="0" applyFont="1" applyFill="1" applyBorder="1" applyAlignment="1" applyProtection="1">
      <alignment horizontal="center" vertical="center"/>
      <protection locked="0"/>
    </xf>
    <xf numFmtId="49" fontId="8" fillId="3" borderId="1" xfId="0" applyNumberFormat="1" applyFont="1" applyFill="1" applyBorder="1" applyAlignment="1">
      <alignment vertical="top"/>
    </xf>
    <xf numFmtId="178" fontId="8" fillId="3" borderId="1" xfId="0" applyNumberFormat="1" applyFont="1" applyFill="1" applyBorder="1" applyAlignment="1">
      <alignment vertical="top"/>
    </xf>
    <xf numFmtId="177" fontId="8" fillId="3" borderId="1" xfId="0" applyNumberFormat="1" applyFont="1" applyFill="1" applyBorder="1" applyAlignment="1">
      <alignment vertical="top"/>
    </xf>
    <xf numFmtId="43" fontId="10" fillId="0" borderId="0" xfId="1" applyFont="1" applyAlignment="1"/>
    <xf numFmtId="0" fontId="10" fillId="0" borderId="0" xfId="5" applyFont="1"/>
    <xf numFmtId="3" fontId="11" fillId="0" borderId="1" xfId="2" applyNumberFormat="1" applyFont="1" applyBorder="1" applyAlignment="1">
      <alignment horizontal="center"/>
    </xf>
    <xf numFmtId="176" fontId="11" fillId="0" borderId="1" xfId="2" applyNumberFormat="1" applyFont="1" applyBorder="1" applyAlignment="1">
      <alignment horizontal="center"/>
    </xf>
    <xf numFmtId="1" fontId="11" fillId="0" borderId="1" xfId="2" applyNumberFormat="1" applyFont="1" applyBorder="1" applyAlignment="1">
      <alignment horizontal="center"/>
    </xf>
    <xf numFmtId="0" fontId="11" fillId="0" borderId="1" xfId="2" applyFont="1" applyBorder="1" applyAlignment="1">
      <alignment horizontal="center"/>
    </xf>
    <xf numFmtId="43" fontId="11" fillId="0" borderId="1" xfId="1" applyFont="1" applyBorder="1" applyAlignment="1">
      <alignment horizontal="center"/>
    </xf>
    <xf numFmtId="0" fontId="11" fillId="0" borderId="1" xfId="5" applyFont="1" applyBorder="1" applyAlignment="1">
      <alignment horizontal="center"/>
    </xf>
    <xf numFmtId="1" fontId="11" fillId="0" borderId="0" xfId="2" applyNumberFormat="1" applyFont="1" applyBorder="1"/>
    <xf numFmtId="0" fontId="0" fillId="0" borderId="0" xfId="0" applyBorder="1" applyAlignment="1">
      <alignment vertical="center" wrapText="1"/>
    </xf>
    <xf numFmtId="3" fontId="11" fillId="0" borderId="1" xfId="2" quotePrefix="1" applyNumberFormat="1" applyFont="1" applyBorder="1"/>
    <xf numFmtId="3" fontId="11" fillId="0" borderId="1" xfId="2" applyNumberFormat="1" applyFont="1" applyBorder="1"/>
    <xf numFmtId="49" fontId="11" fillId="0" borderId="1" xfId="2" applyNumberFormat="1" applyFont="1" applyBorder="1"/>
    <xf numFmtId="0" fontId="11" fillId="2" borderId="1" xfId="5" applyFont="1" applyFill="1" applyBorder="1"/>
    <xf numFmtId="1" fontId="11" fillId="0" borderId="1" xfId="2" applyNumberFormat="1" applyFont="1" applyBorder="1"/>
    <xf numFmtId="0" fontId="11" fillId="0" borderId="1" xfId="2" applyFont="1" applyBorder="1"/>
    <xf numFmtId="0" fontId="11" fillId="0" borderId="1" xfId="2" applyFont="1" applyBorder="1" applyAlignment="1">
      <alignment vertical="center"/>
    </xf>
    <xf numFmtId="0" fontId="11" fillId="2" borderId="1" xfId="5" applyNumberFormat="1" applyFont="1" applyFill="1" applyBorder="1"/>
    <xf numFmtId="3" fontId="11" fillId="0" borderId="1" xfId="2" applyNumberFormat="1" applyFont="1" applyFill="1" applyBorder="1"/>
    <xf numFmtId="10" fontId="10" fillId="0" borderId="0" xfId="5" applyNumberFormat="1" applyFont="1"/>
    <xf numFmtId="0" fontId="1" fillId="0" borderId="0" xfId="6">
      <alignment vertical="center"/>
    </xf>
    <xf numFmtId="0" fontId="14" fillId="0" borderId="0" xfId="6" applyFont="1">
      <alignment vertical="center"/>
    </xf>
    <xf numFmtId="0" fontId="14" fillId="0" borderId="0" xfId="6" applyNumberFormat="1" applyFont="1">
      <alignment vertical="center"/>
    </xf>
    <xf numFmtId="0" fontId="14" fillId="0" borderId="0" xfId="6" applyFont="1" applyAlignment="1">
      <alignment horizontal="center" vertical="center"/>
    </xf>
    <xf numFmtId="0" fontId="1" fillId="0" borderId="0" xfId="6" applyAlignment="1">
      <alignment horizontal="center" vertical="center"/>
    </xf>
    <xf numFmtId="3" fontId="11" fillId="0" borderId="0" xfId="2" applyNumberFormat="1" applyFont="1" applyAlignment="1">
      <alignment horizontal="center"/>
    </xf>
    <xf numFmtId="176" fontId="11" fillId="0" borderId="0" xfId="2" applyNumberFormat="1" applyFont="1" applyAlignment="1">
      <alignment horizontal="center"/>
    </xf>
    <xf numFmtId="1" fontId="11" fillId="0" borderId="0" xfId="2" applyNumberFormat="1" applyFont="1" applyAlignment="1">
      <alignment horizontal="center"/>
    </xf>
    <xf numFmtId="0" fontId="11" fillId="0" borderId="0" xfId="2" applyFont="1" applyAlignment="1">
      <alignment horizontal="center"/>
    </xf>
    <xf numFmtId="3" fontId="10" fillId="0" borderId="0" xfId="2" quotePrefix="1" applyNumberFormat="1" applyFont="1"/>
    <xf numFmtId="3" fontId="10" fillId="0" borderId="0" xfId="2" applyNumberFormat="1" applyFont="1"/>
    <xf numFmtId="176" fontId="10" fillId="0" borderId="0" xfId="2" applyNumberFormat="1" applyFont="1"/>
    <xf numFmtId="1" fontId="10" fillId="0" borderId="0" xfId="2" applyNumberFormat="1" applyFont="1"/>
    <xf numFmtId="0" fontId="10" fillId="0" borderId="0" xfId="2" applyFont="1"/>
    <xf numFmtId="0" fontId="10" fillId="0" borderId="0" xfId="2" applyFont="1" applyAlignment="1">
      <alignment vertical="center"/>
    </xf>
    <xf numFmtId="43" fontId="10" fillId="0" borderId="0" xfId="4" applyFont="1" applyAlignment="1">
      <alignment vertical="center"/>
    </xf>
    <xf numFmtId="0" fontId="13" fillId="2" borderId="0" xfId="3" applyFont="1" applyFill="1">
      <alignment vertical="center"/>
    </xf>
    <xf numFmtId="3" fontId="10" fillId="0" borderId="0" xfId="2" applyNumberFormat="1" applyFont="1" applyFill="1" applyBorder="1"/>
    <xf numFmtId="0" fontId="12" fillId="0" borderId="1" xfId="0" applyFont="1" applyBorder="1">
      <alignment vertical="center"/>
    </xf>
    <xf numFmtId="179" fontId="11" fillId="2" borderId="0" xfId="5" applyNumberFormat="1" applyFont="1" applyFill="1" applyBorder="1"/>
    <xf numFmtId="180" fontId="11" fillId="2" borderId="1" xfId="5" applyNumberFormat="1" applyFont="1" applyFill="1" applyBorder="1"/>
    <xf numFmtId="14" fontId="10" fillId="0" borderId="0" xfId="5" applyNumberFormat="1" applyFont="1"/>
  </cellXfs>
  <cellStyles count="7">
    <cellStyle name="常规" xfId="0" builtinId="0"/>
    <cellStyle name="常规 2" xfId="2" xr:uid="{F85449CF-4F51-4487-B4D6-E568074DB889}"/>
    <cellStyle name="常规 3" xfId="3" xr:uid="{4F3B7632-3505-42D2-A45E-42109C1C7C4D}"/>
    <cellStyle name="常规 4" xfId="5" xr:uid="{48768FF3-D953-464F-B7B7-B9245FACC558}"/>
    <cellStyle name="常规 4 2" xfId="6" xr:uid="{25F41057-2928-4A80-85B1-54CA7BF54256}"/>
    <cellStyle name="千位分隔" xfId="1" builtinId="3"/>
    <cellStyle name="千位分隔 2" xfId="4" xr:uid="{CB6A9AB9-1583-4E5C-935A-CCE12CD459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14</xdr:row>
      <xdr:rowOff>4764</xdr:rowOff>
    </xdr:from>
    <xdr:to>
      <xdr:col>12</xdr:col>
      <xdr:colOff>286935</xdr:colOff>
      <xdr:row>40</xdr:row>
      <xdr:rowOff>48134</xdr:rowOff>
    </xdr:to>
    <xdr:grpSp>
      <xdr:nvGrpSpPr>
        <xdr:cNvPr id="4" name="组合 3">
          <a:extLst>
            <a:ext uri="{FF2B5EF4-FFF2-40B4-BE49-F238E27FC236}">
              <a16:creationId xmlns:a16="http://schemas.microsoft.com/office/drawing/2014/main" id="{458EB3D8-AC2F-4408-9A28-739531121DC8}"/>
            </a:ext>
          </a:extLst>
        </xdr:cNvPr>
        <xdr:cNvGrpSpPr/>
      </xdr:nvGrpSpPr>
      <xdr:grpSpPr>
        <a:xfrm>
          <a:off x="28575" y="2458404"/>
          <a:ext cx="7527840" cy="4600130"/>
          <a:chOff x="7743825" y="2001040"/>
          <a:chExt cx="8487960" cy="4752693"/>
        </a:xfrm>
      </xdr:grpSpPr>
      <xdr:pic>
        <xdr:nvPicPr>
          <xdr:cNvPr id="2" name="图片 1">
            <a:extLst>
              <a:ext uri="{FF2B5EF4-FFF2-40B4-BE49-F238E27FC236}">
                <a16:creationId xmlns:a16="http://schemas.microsoft.com/office/drawing/2014/main" id="{C450F938-DC1B-413D-91A4-791BF68131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7743825" y="3114675"/>
            <a:ext cx="8487960" cy="3639058"/>
          </a:xfrm>
          <a:prstGeom prst="rect">
            <a:avLst/>
          </a:prstGeom>
        </xdr:spPr>
      </xdr:pic>
      <xdr:sp macro="" textlink="">
        <xdr:nvSpPr>
          <xdr:cNvPr id="3" name="文本框 2">
            <a:extLst>
              <a:ext uri="{FF2B5EF4-FFF2-40B4-BE49-F238E27FC236}">
                <a16:creationId xmlns:a16="http://schemas.microsoft.com/office/drawing/2014/main" id="{1343987A-1C9A-4498-BB03-C768D45A23AD}"/>
              </a:ext>
            </a:extLst>
          </xdr:cNvPr>
          <xdr:cNvSpPr txBox="1"/>
        </xdr:nvSpPr>
        <xdr:spPr>
          <a:xfrm>
            <a:off x="7747774" y="2001040"/>
            <a:ext cx="8201025" cy="10953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作业要求：</a:t>
            </a:r>
            <a:endParaRPr lang="en-US" altLang="zh-CN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zh-CN" altLang="zh-CN" sz="1400" b="1">
              <a:effectLst/>
            </a:endParaRPr>
          </a:p>
          <a:p>
            <a:r>
              <a:rPr lang="zh-CN" altLang="en-US" sz="1400" b="1"/>
              <a:t>     用</a:t>
            </a:r>
            <a:r>
              <a:rPr lang="en-US" altLang="zh-CN" sz="1400" b="1"/>
              <a:t>Excel</a:t>
            </a:r>
            <a:r>
              <a:rPr lang="zh-CN" altLang="en-US" sz="1400" b="1"/>
              <a:t>制作下图的课程表。</a:t>
            </a:r>
          </a:p>
          <a:p>
            <a:endParaRPr lang="zh-CN" altLang="en-US" sz="1400" b="1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10</xdr:row>
      <xdr:rowOff>104775</xdr:rowOff>
    </xdr:from>
    <xdr:to>
      <xdr:col>15</xdr:col>
      <xdr:colOff>715206</xdr:colOff>
      <xdr:row>32</xdr:row>
      <xdr:rowOff>152847</xdr:rowOff>
    </xdr:to>
    <xdr:grpSp>
      <xdr:nvGrpSpPr>
        <xdr:cNvPr id="4" name="组合 3">
          <a:extLst>
            <a:ext uri="{FF2B5EF4-FFF2-40B4-BE49-F238E27FC236}">
              <a16:creationId xmlns:a16="http://schemas.microsoft.com/office/drawing/2014/main" id="{9E5138E1-6F53-42E0-A237-76D851C8E6C8}"/>
            </a:ext>
          </a:extLst>
        </xdr:cNvPr>
        <xdr:cNvGrpSpPr/>
      </xdr:nvGrpSpPr>
      <xdr:grpSpPr>
        <a:xfrm>
          <a:off x="5657850" y="1788795"/>
          <a:ext cx="5367216" cy="3903792"/>
          <a:chOff x="9648825" y="1526701"/>
          <a:chExt cx="5953956" cy="4512596"/>
        </a:xfrm>
      </xdr:grpSpPr>
      <xdr:pic>
        <xdr:nvPicPr>
          <xdr:cNvPr id="2" name="图片 1">
            <a:extLst>
              <a:ext uri="{FF2B5EF4-FFF2-40B4-BE49-F238E27FC236}">
                <a16:creationId xmlns:a16="http://schemas.microsoft.com/office/drawing/2014/main" id="{4D3F242E-AF63-4AA2-9C71-01545F69FAF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9648825" y="2838450"/>
            <a:ext cx="5953956" cy="3200847"/>
          </a:xfrm>
          <a:prstGeom prst="rect">
            <a:avLst/>
          </a:prstGeom>
        </xdr:spPr>
      </xdr:pic>
      <xdr:sp macro="" textlink="">
        <xdr:nvSpPr>
          <xdr:cNvPr id="3" name="文本框 2">
            <a:extLst>
              <a:ext uri="{FF2B5EF4-FFF2-40B4-BE49-F238E27FC236}">
                <a16:creationId xmlns:a16="http://schemas.microsoft.com/office/drawing/2014/main" id="{24E9DFD6-5308-4C1C-84FB-5ECBAF2AF0BD}"/>
              </a:ext>
            </a:extLst>
          </xdr:cNvPr>
          <xdr:cNvSpPr txBox="1"/>
        </xdr:nvSpPr>
        <xdr:spPr>
          <a:xfrm>
            <a:off x="9648825" y="1526701"/>
            <a:ext cx="5095875" cy="1359374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eaLnBrk="1" fontAlgn="auto" latinLnBrk="0" hangingPunct="1"/>
            <a:r>
              <a:rPr lang="zh-CN" altLang="zh-CN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作业要求：</a:t>
            </a:r>
            <a:endParaRPr lang="en-US" altLang="zh-CN" sz="1200" b="1">
              <a:solidFill>
                <a:schemeClr val="dk1"/>
              </a:solidFill>
              <a:effectLst/>
              <a:latin typeface="宋体" panose="02010600030101010101" pitchFamily="2" charset="-122"/>
              <a:ea typeface="宋体" panose="02010600030101010101" pitchFamily="2" charset="-122"/>
              <a:cs typeface="+mn-cs"/>
            </a:endParaRPr>
          </a:p>
          <a:p>
            <a:pPr eaLnBrk="1" fontAlgn="auto" latinLnBrk="0" hangingPunct="1"/>
            <a:endParaRPr lang="zh-CN" altLang="zh-CN" sz="1200" b="1">
              <a:effectLst/>
              <a:latin typeface="宋体" panose="02010600030101010101" pitchFamily="2" charset="-122"/>
              <a:ea typeface="宋体" panose="02010600030101010101" pitchFamily="2" charset="-122"/>
            </a:endParaRPr>
          </a:p>
          <a:p>
            <a:r>
              <a:rPr lang="zh-CN" altLang="zh-CN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     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在本工作表中，将</a:t>
            </a:r>
            <a:r>
              <a:rPr lang="en-US" altLang="zh-CN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B13:H13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以及</a:t>
            </a:r>
            <a:r>
              <a:rPr lang="en-US" altLang="zh-CN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B17:H21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区域内容复制到</a:t>
            </a:r>
            <a:r>
              <a:rPr lang="en-US" altLang="zh-CN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A1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起始的区域，并转置显示（行列互换），操作结果如下图所示。并设置行高</a:t>
            </a:r>
            <a:r>
              <a:rPr lang="en-US" altLang="zh-CN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30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，列宽</a:t>
            </a:r>
            <a:r>
              <a:rPr lang="en-US" altLang="zh-CN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10</a:t>
            </a:r>
            <a:r>
              <a:rPr lang="zh-CN" altLang="en-US" sz="12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，</a:t>
            </a:r>
            <a:r>
              <a:rPr lang="zh-CN" altLang="en-US" sz="1200" b="1">
                <a:solidFill>
                  <a:sysClr val="windowText" lastClr="000000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单元格内容自动换行，居中显示。</a:t>
            </a:r>
            <a:endParaRPr lang="zh-CN" altLang="en-US" sz="1200" b="1">
              <a:solidFill>
                <a:sysClr val="windowText" lastClr="000000"/>
              </a:solidFill>
              <a:latin typeface="宋体" panose="02010600030101010101" pitchFamily="2" charset="-122"/>
              <a:ea typeface="宋体" panose="02010600030101010101" pitchFamily="2" charset="-122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701040</xdr:colOff>
      <xdr:row>4</xdr:row>
      <xdr:rowOff>167640</xdr:rowOff>
    </xdr:from>
    <xdr:to>
      <xdr:col>20</xdr:col>
      <xdr:colOff>62764</xdr:colOff>
      <xdr:row>23</xdr:row>
      <xdr:rowOff>129540</xdr:rowOff>
    </xdr:to>
    <xdr:pic>
      <xdr:nvPicPr>
        <xdr:cNvPr id="8" name="图片 7">
          <a:extLst>
            <a:ext uri="{FF2B5EF4-FFF2-40B4-BE49-F238E27FC236}">
              <a16:creationId xmlns:a16="http://schemas.microsoft.com/office/drawing/2014/main" id="{78A62953-33B5-4779-B9AD-52A49D5F2D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63640" y="1051560"/>
          <a:ext cx="8079004" cy="36118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368300</xdr:colOff>
      <xdr:row>1</xdr:row>
      <xdr:rowOff>62865</xdr:rowOff>
    </xdr:from>
    <xdr:to>
      <xdr:col>27</xdr:col>
      <xdr:colOff>335279</xdr:colOff>
      <xdr:row>34</xdr:row>
      <xdr:rowOff>100258</xdr:rowOff>
    </xdr:to>
    <xdr:grpSp>
      <xdr:nvGrpSpPr>
        <xdr:cNvPr id="2" name="组合 1">
          <a:extLst>
            <a:ext uri="{FF2B5EF4-FFF2-40B4-BE49-F238E27FC236}">
              <a16:creationId xmlns:a16="http://schemas.microsoft.com/office/drawing/2014/main" id="{5BC5ACD6-C3EC-4B4A-A0F2-1C6CF01FC476}"/>
            </a:ext>
          </a:extLst>
        </xdr:cNvPr>
        <xdr:cNvGrpSpPr/>
      </xdr:nvGrpSpPr>
      <xdr:grpSpPr>
        <a:xfrm>
          <a:off x="8696960" y="260985"/>
          <a:ext cx="4074159" cy="6499153"/>
          <a:chOff x="9048751" y="110018"/>
          <a:chExt cx="4578565" cy="5657143"/>
        </a:xfrm>
      </xdr:grpSpPr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B8208528-CA7D-46E0-92F2-241AE5891521}"/>
              </a:ext>
            </a:extLst>
          </xdr:cNvPr>
          <xdr:cNvSpPr txBox="1"/>
        </xdr:nvSpPr>
        <xdr:spPr>
          <a:xfrm>
            <a:off x="9048751" y="228600"/>
            <a:ext cx="3773606" cy="2719604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作业</a:t>
            </a:r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要求：</a:t>
            </a:r>
            <a:endParaRPr lang="en-US" altLang="zh-CN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在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L2</a:t>
            </a:r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：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L31</a:t>
            </a:r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单元格区域中，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根据收缩压和舒张压</a:t>
            </a:r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用</a:t>
            </a:r>
            <a:r>
              <a:rPr lang="en-US" altLang="zh-CN" sz="16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IF</a:t>
            </a:r>
            <a:r>
              <a:rPr lang="zh-CN" altLang="en-US" sz="16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函数或</a:t>
            </a:r>
            <a:r>
              <a:rPr lang="en-US" altLang="zh-CN" sz="16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IFS</a:t>
            </a:r>
            <a:r>
              <a:rPr lang="zh-CN" altLang="zh-CN" sz="14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函数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显示血压（</a:t>
            </a:r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收缩压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大于等于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140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或</a:t>
            </a:r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舒张压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大于等于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90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显示“高</a:t>
            </a:r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血压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”，</a:t>
            </a:r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收缩压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小于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等于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90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或</a:t>
            </a:r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舒张压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小于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等于</a:t>
            </a:r>
            <a:r>
              <a:rPr lang="en-US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60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显示“低</a:t>
            </a:r>
            <a:r>
              <a:rPr lang="zh-CN" altLang="zh-CN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血压</a:t>
            </a:r>
            <a:r>
              <a:rPr lang="zh-CN" altLang="en-US" sz="16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”，其余显示“正常”）。</a:t>
            </a:r>
            <a:endParaRPr lang="en-US" altLang="zh-CN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endParaRPr lang="en-US" altLang="zh-CN" sz="1600" b="1"/>
          </a:p>
          <a:p>
            <a:r>
              <a:rPr lang="zh-CN" altLang="en-US" sz="1600" b="1"/>
              <a:t>操作结果如</a:t>
            </a:r>
            <a:r>
              <a:rPr lang="en-US" altLang="zh-CN" sz="1600" b="1" baseline="0"/>
              <a:t> </a:t>
            </a:r>
            <a:r>
              <a:rPr lang="zh-CN" altLang="en-US" sz="1600" b="1" baseline="0"/>
              <a:t>右</a:t>
            </a:r>
            <a:r>
              <a:rPr lang="zh-CN" altLang="en-US" sz="1600" b="1"/>
              <a:t>图所示：</a:t>
            </a:r>
          </a:p>
        </xdr:txBody>
      </xdr:sp>
      <xdr:pic>
        <xdr:nvPicPr>
          <xdr:cNvPr id="4" name="图片 3">
            <a:extLst>
              <a:ext uri="{FF2B5EF4-FFF2-40B4-BE49-F238E27FC236}">
                <a16:creationId xmlns:a16="http://schemas.microsoft.com/office/drawing/2014/main" id="{16C45B8C-887C-4C62-9402-997700DEA32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r="49820"/>
          <a:stretch/>
        </xdr:blipFill>
        <xdr:spPr>
          <a:xfrm>
            <a:off x="13025158" y="110018"/>
            <a:ext cx="602158" cy="5657143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406402</xdr:colOff>
      <xdr:row>0</xdr:row>
      <xdr:rowOff>90487</xdr:rowOff>
    </xdr:from>
    <xdr:to>
      <xdr:col>32</xdr:col>
      <xdr:colOff>287868</xdr:colOff>
      <xdr:row>44</xdr:row>
      <xdr:rowOff>188418</xdr:rowOff>
    </xdr:to>
    <xdr:grpSp>
      <xdr:nvGrpSpPr>
        <xdr:cNvPr id="6" name="组合 5">
          <a:extLst>
            <a:ext uri="{FF2B5EF4-FFF2-40B4-BE49-F238E27FC236}">
              <a16:creationId xmlns:a16="http://schemas.microsoft.com/office/drawing/2014/main" id="{4838A5AF-903B-4043-86C6-1A7FC23C0AAE}"/>
            </a:ext>
          </a:extLst>
        </xdr:cNvPr>
        <xdr:cNvGrpSpPr/>
      </xdr:nvGrpSpPr>
      <xdr:grpSpPr>
        <a:xfrm>
          <a:off x="12920135" y="90487"/>
          <a:ext cx="11006666" cy="8666198"/>
          <a:chOff x="12920135" y="90487"/>
          <a:chExt cx="11006666" cy="8666198"/>
        </a:xfrm>
      </xdr:grpSpPr>
      <xdr:sp macro="" textlink="">
        <xdr:nvSpPr>
          <xdr:cNvPr id="4" name="TextBox 2">
            <a:extLst>
              <a:ext uri="{FF2B5EF4-FFF2-40B4-BE49-F238E27FC236}">
                <a16:creationId xmlns:a16="http://schemas.microsoft.com/office/drawing/2014/main" id="{19D346BE-8B8A-41BD-A2EA-A89C9502A4C1}"/>
              </a:ext>
            </a:extLst>
          </xdr:cNvPr>
          <xdr:cNvSpPr txBox="1"/>
        </xdr:nvSpPr>
        <xdr:spPr>
          <a:xfrm>
            <a:off x="13126065" y="90487"/>
            <a:ext cx="10019435" cy="246644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作业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要求：</a:t>
            </a:r>
            <a:endParaRPr lang="en-US" altLang="zh-CN" sz="1400" b="1">
              <a:solidFill>
                <a:schemeClr val="dk1"/>
              </a:solidFill>
              <a:effectLst/>
              <a:latin typeface="宋体" panose="02010600030101010101" pitchFamily="2" charset="-122"/>
              <a:ea typeface="宋体" panose="02010600030101010101" pitchFamily="2" charset="-122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1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、在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L2:L31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单元格区域中，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计算每人的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BMI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值。体质指数（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BMI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）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=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体重（千克）除以（身高（米）的平方）</a:t>
            </a:r>
            <a:endParaRPr lang="en-US" altLang="zh-CN" sz="1400" b="1">
              <a:solidFill>
                <a:schemeClr val="dk1"/>
              </a:solidFill>
              <a:effectLst/>
              <a:latin typeface="宋体" panose="02010600030101010101" pitchFamily="2" charset="-122"/>
              <a:ea typeface="宋体" panose="02010600030101010101" pitchFamily="2" charset="-122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2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、在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M2:M31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单元格区域中，根据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L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列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BMI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值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利用函数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ROUND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设置保留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2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位小数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。</a:t>
            </a:r>
            <a:endParaRPr lang="en-US" altLang="zh-CN" sz="1400" b="1">
              <a:solidFill>
                <a:schemeClr val="dk1"/>
              </a:solidFill>
              <a:effectLst/>
              <a:latin typeface="宋体" panose="02010600030101010101" pitchFamily="2" charset="-122"/>
              <a:ea typeface="宋体" panose="02010600030101010101" pitchFamily="2" charset="-122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3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、在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H33:L36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单元格区域中，采用函数分别计算身高、体重、收缩压、舒张压和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BMI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这几列数据的最大值、最小值 、平均值。计算结果保留两位小数。</a:t>
            </a:r>
            <a:endParaRPr lang="en-US" altLang="zh-CN" sz="1400" b="1">
              <a:solidFill>
                <a:schemeClr val="dk1"/>
              </a:solidFill>
              <a:effectLst/>
              <a:latin typeface="宋体" panose="02010600030101010101" pitchFamily="2" charset="-122"/>
              <a:ea typeface="宋体" panose="02010600030101010101" pitchFamily="2" charset="-122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4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、在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E2:E31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单元格区域中，根据身份证第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7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位至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14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位的出生日期编码，将其转换成成日期类型的数据填入对应单元格中。并设置显示结果如下图所示。（提示：可以采用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MID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函数在身份证号中分别提取出年、月、日，然后用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DATE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函数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获取一个日期值）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5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、在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N2:N31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单元格区域中，根据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E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列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出生日期和当前系统日期，计算年龄，显示内容见下图所示</a:t>
            </a:r>
            <a:r>
              <a:rPr lang="zh-CN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。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（提示：可以使用</a:t>
            </a:r>
            <a:r>
              <a:rPr lang="en-US" altLang="zh-CN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YEARFRAC,INT</a:t>
            </a:r>
            <a:r>
              <a:rPr lang="zh-CN" altLang="en-US" sz="1400" b="1">
                <a:solidFill>
                  <a:schemeClr val="dk1"/>
                </a:solidFill>
                <a:effectLst/>
                <a:latin typeface="宋体" panose="02010600030101010101" pitchFamily="2" charset="-122"/>
                <a:ea typeface="宋体" panose="02010600030101010101" pitchFamily="2" charset="-122"/>
                <a:cs typeface="+mn-cs"/>
              </a:rPr>
              <a:t>等函数实现）</a:t>
            </a:r>
            <a:endParaRPr lang="en-US" altLang="zh-CN" sz="1400" b="1">
              <a:solidFill>
                <a:schemeClr val="dk1"/>
              </a:solidFill>
              <a:effectLst/>
              <a:latin typeface="宋体" panose="02010600030101010101" pitchFamily="2" charset="-122"/>
              <a:ea typeface="宋体" panose="02010600030101010101" pitchFamily="2" charset="-122"/>
              <a:cs typeface="+mn-cs"/>
            </a:endParaRPr>
          </a:p>
          <a:p>
            <a:r>
              <a:rPr lang="zh-CN" altLang="en-US" sz="1400" b="1">
                <a:latin typeface="宋体" panose="02010600030101010101" pitchFamily="2" charset="-122"/>
                <a:ea typeface="宋体" panose="02010600030101010101" pitchFamily="2" charset="-122"/>
              </a:rPr>
              <a:t>操作结果如下图所示：</a:t>
            </a:r>
          </a:p>
        </xdr:txBody>
      </xdr:sp>
      <xdr:pic>
        <xdr:nvPicPr>
          <xdr:cNvPr id="2" name="图片 1">
            <a:extLst>
              <a:ext uri="{FF2B5EF4-FFF2-40B4-BE49-F238E27FC236}">
                <a16:creationId xmlns:a16="http://schemas.microsoft.com/office/drawing/2014/main" id="{92F15401-7924-404C-B95A-E319F97EDC9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2920135" y="2556865"/>
            <a:ext cx="11006666" cy="619982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093CC-E4E4-4FC7-9279-B4366F3CB157}">
  <dimension ref="A2"/>
  <sheetViews>
    <sheetView zoomScaleNormal="100" workbookViewId="0">
      <selection activeCell="D7" sqref="D7"/>
    </sheetView>
  </sheetViews>
  <sheetFormatPr defaultRowHeight="13.8" x14ac:dyDescent="0.25"/>
  <cols>
    <col min="1" max="1" width="8.21875" customWidth="1"/>
  </cols>
  <sheetData>
    <row r="2" spans="1:1" ht="13.95" customHeight="1" x14ac:dyDescent="0.25">
      <c r="A2" s="18"/>
    </row>
  </sheetData>
  <phoneticPr fontId="4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DE116-044F-4A64-A2C4-C1E1C0976860}">
  <dimension ref="A1:H26"/>
  <sheetViews>
    <sheetView workbookViewId="0">
      <selection activeCell="N39" sqref="N39"/>
    </sheetView>
  </sheetViews>
  <sheetFormatPr defaultColWidth="10.44140625" defaultRowHeight="13.8" x14ac:dyDescent="0.25"/>
  <cols>
    <col min="1" max="3" width="10.5546875" customWidth="1"/>
    <col min="4" max="4" width="13.21875" customWidth="1"/>
    <col min="5" max="6" width="10.5546875" customWidth="1"/>
    <col min="7" max="7" width="5.21875" bestFit="1" customWidth="1"/>
    <col min="8" max="8" width="6" bestFit="1" customWidth="1"/>
  </cols>
  <sheetData>
    <row r="1" spans="1:8" ht="13.2" customHeight="1" x14ac:dyDescent="0.25"/>
    <row r="2" spans="1:8" ht="13.2" customHeight="1" x14ac:dyDescent="0.25"/>
    <row r="3" spans="1:8" ht="13.2" customHeight="1" x14ac:dyDescent="0.25"/>
    <row r="4" spans="1:8" ht="13.2" customHeight="1" x14ac:dyDescent="0.25"/>
    <row r="5" spans="1:8" ht="13.2" customHeight="1" x14ac:dyDescent="0.25"/>
    <row r="6" spans="1:8" ht="13.2" customHeight="1" x14ac:dyDescent="0.25"/>
    <row r="7" spans="1:8" ht="13.2" customHeight="1" x14ac:dyDescent="0.25"/>
    <row r="8" spans="1:8" ht="13.2" customHeight="1" x14ac:dyDescent="0.25"/>
    <row r="9" spans="1:8" ht="13.2" customHeight="1" x14ac:dyDescent="0.25"/>
    <row r="13" spans="1:8" x14ac:dyDescent="0.25">
      <c r="A13" s="5" t="s">
        <v>102</v>
      </c>
      <c r="B13" s="5" t="s">
        <v>101</v>
      </c>
      <c r="C13" s="5" t="s">
        <v>95</v>
      </c>
      <c r="D13" s="5" t="s">
        <v>92</v>
      </c>
      <c r="E13" s="5" t="s">
        <v>86</v>
      </c>
      <c r="F13" s="5" t="s">
        <v>85</v>
      </c>
      <c r="G13" s="5" t="s">
        <v>81</v>
      </c>
      <c r="H13" s="5" t="s">
        <v>80</v>
      </c>
    </row>
    <row r="14" spans="1:8" x14ac:dyDescent="0.25">
      <c r="A14" s="6" t="s">
        <v>103</v>
      </c>
      <c r="B14" s="6" t="s">
        <v>104</v>
      </c>
      <c r="C14" s="6" t="s">
        <v>93</v>
      </c>
      <c r="D14" s="6" t="s">
        <v>105</v>
      </c>
      <c r="E14" s="7">
        <v>11</v>
      </c>
      <c r="F14" s="6" t="s">
        <v>82</v>
      </c>
      <c r="G14" s="8">
        <v>6.06</v>
      </c>
      <c r="H14" s="8">
        <v>66.66</v>
      </c>
    </row>
    <row r="15" spans="1:8" x14ac:dyDescent="0.25">
      <c r="A15" s="6" t="s">
        <v>106</v>
      </c>
      <c r="B15" s="6" t="s">
        <v>107</v>
      </c>
      <c r="C15" s="6" t="s">
        <v>93</v>
      </c>
      <c r="D15" s="6" t="s">
        <v>108</v>
      </c>
      <c r="E15" s="7">
        <v>12</v>
      </c>
      <c r="F15" s="6" t="s">
        <v>82</v>
      </c>
      <c r="G15" s="8">
        <v>6.16</v>
      </c>
      <c r="H15" s="8">
        <v>73.92</v>
      </c>
    </row>
    <row r="16" spans="1:8" x14ac:dyDescent="0.25">
      <c r="A16" s="6" t="s">
        <v>106</v>
      </c>
      <c r="B16" s="6" t="s">
        <v>109</v>
      </c>
      <c r="C16" s="6" t="s">
        <v>94</v>
      </c>
      <c r="D16" s="6" t="s">
        <v>110</v>
      </c>
      <c r="E16" s="7">
        <v>4</v>
      </c>
      <c r="F16" s="6" t="s">
        <v>83</v>
      </c>
      <c r="G16" s="8">
        <v>28.5</v>
      </c>
      <c r="H16" s="8">
        <v>114</v>
      </c>
    </row>
    <row r="17" spans="1:8" x14ac:dyDescent="0.25">
      <c r="A17" s="6" t="s">
        <v>111</v>
      </c>
      <c r="B17" s="6" t="s">
        <v>100</v>
      </c>
      <c r="C17" s="6" t="s">
        <v>94</v>
      </c>
      <c r="D17" s="6" t="s">
        <v>91</v>
      </c>
      <c r="E17" s="7">
        <v>10</v>
      </c>
      <c r="F17" s="6" t="s">
        <v>83</v>
      </c>
      <c r="G17" s="8">
        <v>55</v>
      </c>
      <c r="H17" s="8">
        <v>550</v>
      </c>
    </row>
    <row r="18" spans="1:8" x14ac:dyDescent="0.25">
      <c r="A18" s="6" t="s">
        <v>111</v>
      </c>
      <c r="B18" s="6" t="s">
        <v>99</v>
      </c>
      <c r="C18" s="6" t="s">
        <v>93</v>
      </c>
      <c r="D18" s="6" t="s">
        <v>90</v>
      </c>
      <c r="E18" s="7">
        <v>1</v>
      </c>
      <c r="F18" s="6" t="s">
        <v>84</v>
      </c>
      <c r="G18" s="8">
        <v>1.81</v>
      </c>
      <c r="H18" s="8">
        <v>1.81</v>
      </c>
    </row>
    <row r="19" spans="1:8" x14ac:dyDescent="0.25">
      <c r="A19" s="6" t="s">
        <v>111</v>
      </c>
      <c r="B19" s="6" t="s">
        <v>98</v>
      </c>
      <c r="C19" s="6" t="s">
        <v>93</v>
      </c>
      <c r="D19" s="6" t="s">
        <v>89</v>
      </c>
      <c r="E19" s="7">
        <v>1</v>
      </c>
      <c r="F19" s="6" t="s">
        <v>82</v>
      </c>
      <c r="G19" s="8">
        <v>1.77</v>
      </c>
      <c r="H19" s="8">
        <v>1.77</v>
      </c>
    </row>
    <row r="20" spans="1:8" x14ac:dyDescent="0.25">
      <c r="A20" s="6" t="s">
        <v>111</v>
      </c>
      <c r="B20" s="6" t="s">
        <v>97</v>
      </c>
      <c r="C20" s="6" t="s">
        <v>94</v>
      </c>
      <c r="D20" s="6" t="s">
        <v>88</v>
      </c>
      <c r="E20" s="7">
        <v>1</v>
      </c>
      <c r="F20" s="6" t="s">
        <v>83</v>
      </c>
      <c r="G20" s="8">
        <v>15.6</v>
      </c>
      <c r="H20" s="8">
        <v>15.6</v>
      </c>
    </row>
    <row r="21" spans="1:8" x14ac:dyDescent="0.25">
      <c r="A21" s="6" t="s">
        <v>111</v>
      </c>
      <c r="B21" s="6" t="s">
        <v>96</v>
      </c>
      <c r="C21" s="6" t="s">
        <v>93</v>
      </c>
      <c r="D21" s="6" t="s">
        <v>87</v>
      </c>
      <c r="E21" s="7">
        <v>8</v>
      </c>
      <c r="F21" s="6" t="s">
        <v>82</v>
      </c>
      <c r="G21" s="8">
        <v>5.63</v>
      </c>
      <c r="H21" s="8">
        <v>45.04</v>
      </c>
    </row>
    <row r="22" spans="1:8" x14ac:dyDescent="0.25">
      <c r="A22" s="6" t="s">
        <v>112</v>
      </c>
      <c r="B22" s="6" t="s">
        <v>113</v>
      </c>
      <c r="C22" s="6" t="s">
        <v>93</v>
      </c>
      <c r="D22" s="6" t="s">
        <v>114</v>
      </c>
      <c r="E22" s="7">
        <v>1</v>
      </c>
      <c r="F22" s="6" t="s">
        <v>83</v>
      </c>
      <c r="G22" s="8">
        <v>2.87</v>
      </c>
      <c r="H22" s="8">
        <v>2.87</v>
      </c>
    </row>
    <row r="23" spans="1:8" x14ac:dyDescent="0.25">
      <c r="A23" s="6" t="s">
        <v>112</v>
      </c>
      <c r="B23" s="6" t="s">
        <v>115</v>
      </c>
      <c r="C23" s="6" t="s">
        <v>94</v>
      </c>
      <c r="D23" s="6" t="s">
        <v>116</v>
      </c>
      <c r="E23" s="7">
        <v>1</v>
      </c>
      <c r="F23" s="6" t="s">
        <v>83</v>
      </c>
      <c r="G23" s="8">
        <v>34</v>
      </c>
      <c r="H23" s="8">
        <v>34</v>
      </c>
    </row>
    <row r="24" spans="1:8" x14ac:dyDescent="0.25">
      <c r="A24" s="6" t="s">
        <v>117</v>
      </c>
      <c r="B24" s="6" t="s">
        <v>118</v>
      </c>
      <c r="C24" s="6" t="s">
        <v>93</v>
      </c>
      <c r="D24" s="6" t="s">
        <v>105</v>
      </c>
      <c r="E24" s="7">
        <v>18</v>
      </c>
      <c r="F24" s="6" t="s">
        <v>82</v>
      </c>
      <c r="G24" s="8">
        <v>6.06</v>
      </c>
      <c r="H24" s="8">
        <v>109.08</v>
      </c>
    </row>
    <row r="25" spans="1:8" x14ac:dyDescent="0.25">
      <c r="A25" s="6" t="s">
        <v>117</v>
      </c>
      <c r="B25" s="6" t="s">
        <v>119</v>
      </c>
      <c r="C25" s="6" t="s">
        <v>93</v>
      </c>
      <c r="D25" s="6" t="s">
        <v>120</v>
      </c>
      <c r="E25" s="7">
        <v>13</v>
      </c>
      <c r="F25" s="6" t="s">
        <v>82</v>
      </c>
      <c r="G25" s="8">
        <v>6</v>
      </c>
      <c r="H25" s="8">
        <v>78</v>
      </c>
    </row>
    <row r="26" spans="1:8" x14ac:dyDescent="0.25">
      <c r="A26" s="6" t="s">
        <v>117</v>
      </c>
      <c r="B26" s="6" t="s">
        <v>121</v>
      </c>
      <c r="C26" s="6" t="s">
        <v>94</v>
      </c>
      <c r="D26" s="6" t="s">
        <v>116</v>
      </c>
      <c r="E26" s="7">
        <v>1</v>
      </c>
      <c r="F26" s="6" t="s">
        <v>83</v>
      </c>
      <c r="G26" s="8">
        <v>34</v>
      </c>
      <c r="H26" s="8">
        <v>34</v>
      </c>
    </row>
  </sheetData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C93E1-E417-41A3-9FA7-F61FB88D8847}">
  <dimension ref="A1:J11"/>
  <sheetViews>
    <sheetView workbookViewId="0">
      <selection activeCell="J31" sqref="J31"/>
    </sheetView>
  </sheetViews>
  <sheetFormatPr defaultColWidth="9.109375" defaultRowHeight="13.8" x14ac:dyDescent="0.25"/>
  <cols>
    <col min="1" max="1" width="9.109375" style="33"/>
    <col min="2" max="10" width="12" style="29" customWidth="1"/>
    <col min="11" max="16384" width="9.109375" style="29"/>
  </cols>
  <sheetData>
    <row r="1" spans="1:10" ht="17.399999999999999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</row>
    <row r="2" spans="1:10" ht="17.399999999999999" x14ac:dyDescent="0.25">
      <c r="A2" s="32"/>
      <c r="B2" s="31"/>
      <c r="C2" s="31"/>
      <c r="D2" s="31"/>
      <c r="E2" s="31"/>
      <c r="F2" s="31"/>
      <c r="G2" s="31"/>
      <c r="H2" s="31"/>
      <c r="I2" s="31"/>
      <c r="J2" s="31"/>
    </row>
    <row r="3" spans="1:10" ht="17.399999999999999" x14ac:dyDescent="0.25">
      <c r="A3" s="32"/>
      <c r="B3" s="31"/>
      <c r="C3" s="31"/>
      <c r="D3" s="31"/>
      <c r="E3" s="31"/>
      <c r="F3" s="31"/>
      <c r="G3" s="31"/>
      <c r="H3" s="31"/>
      <c r="I3" s="31"/>
      <c r="J3" s="31"/>
    </row>
    <row r="4" spans="1:10" ht="17.399999999999999" x14ac:dyDescent="0.25">
      <c r="A4" s="32"/>
      <c r="B4" s="31"/>
      <c r="C4" s="31"/>
      <c r="D4" s="31"/>
      <c r="E4" s="31"/>
      <c r="F4" s="31"/>
      <c r="G4" s="31"/>
      <c r="H4" s="31"/>
      <c r="I4" s="31"/>
      <c r="J4" s="31"/>
    </row>
    <row r="5" spans="1:10" ht="17.399999999999999" x14ac:dyDescent="0.25">
      <c r="A5" s="32"/>
      <c r="B5" s="31"/>
      <c r="C5" s="31"/>
      <c r="D5" s="31"/>
      <c r="E5" s="31"/>
      <c r="F5" s="31"/>
      <c r="G5" s="31"/>
      <c r="H5" s="31"/>
      <c r="I5" s="31"/>
      <c r="J5" s="31"/>
    </row>
    <row r="6" spans="1:10" ht="17.399999999999999" x14ac:dyDescent="0.25">
      <c r="A6" s="32"/>
      <c r="B6" s="31"/>
      <c r="C6" s="31"/>
      <c r="D6" s="31"/>
      <c r="E6" s="31"/>
      <c r="F6" s="31"/>
      <c r="G6" s="31"/>
      <c r="H6" s="31"/>
      <c r="I6" s="31"/>
      <c r="J6" s="31"/>
    </row>
    <row r="7" spans="1:10" ht="17.399999999999999" x14ac:dyDescent="0.25">
      <c r="A7" s="32"/>
      <c r="B7" s="31"/>
      <c r="C7" s="31"/>
      <c r="D7" s="31"/>
      <c r="E7" s="31"/>
      <c r="F7" s="31"/>
      <c r="G7" s="31"/>
      <c r="H7" s="31"/>
      <c r="I7" s="31"/>
      <c r="J7" s="31"/>
    </row>
    <row r="8" spans="1:10" ht="17.399999999999999" x14ac:dyDescent="0.25">
      <c r="A8" s="32"/>
      <c r="B8" s="31"/>
      <c r="C8" s="31"/>
      <c r="D8" s="31"/>
      <c r="E8" s="31"/>
      <c r="F8" s="31"/>
      <c r="G8" s="31"/>
      <c r="H8" s="31"/>
      <c r="I8" s="31"/>
      <c r="J8" s="31"/>
    </row>
    <row r="9" spans="1:10" ht="17.399999999999999" x14ac:dyDescent="0.25">
      <c r="A9" s="32"/>
      <c r="B9" s="31"/>
      <c r="C9" s="31"/>
      <c r="D9" s="31"/>
      <c r="E9" s="31"/>
      <c r="F9" s="31"/>
      <c r="G9" s="31"/>
      <c r="H9" s="31"/>
      <c r="I9" s="31"/>
      <c r="J9" s="31"/>
    </row>
    <row r="10" spans="1:10" ht="17.399999999999999" x14ac:dyDescent="0.25">
      <c r="A10" s="32"/>
      <c r="B10" s="31"/>
      <c r="C10" s="31"/>
      <c r="D10" s="31"/>
      <c r="E10" s="31"/>
      <c r="F10" s="31"/>
      <c r="G10" s="31"/>
      <c r="H10" s="31"/>
      <c r="I10" s="31"/>
      <c r="J10" s="31"/>
    </row>
    <row r="11" spans="1:10" ht="17.399999999999999" x14ac:dyDescent="0.25">
      <c r="A11" s="32"/>
      <c r="B11" s="30"/>
      <c r="C11" s="30"/>
      <c r="D11" s="30"/>
      <c r="E11" s="30"/>
      <c r="F11" s="30"/>
      <c r="G11" s="30"/>
      <c r="H11" s="30"/>
      <c r="I11" s="30"/>
      <c r="J11" s="30"/>
    </row>
  </sheetData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B1FE9-7E41-4147-8507-6D5265C22231}">
  <dimension ref="A1:Q220"/>
  <sheetViews>
    <sheetView workbookViewId="0">
      <selection activeCell="O14" sqref="O14"/>
    </sheetView>
  </sheetViews>
  <sheetFormatPr defaultColWidth="5.44140625" defaultRowHeight="13.8" x14ac:dyDescent="0.15"/>
  <cols>
    <col min="1" max="1" width="5.109375" style="1" bestFit="1" customWidth="1"/>
    <col min="2" max="2" width="7.5546875" style="1" bestFit="1" customWidth="1"/>
    <col min="3" max="3" width="5.109375" style="1" bestFit="1" customWidth="1"/>
    <col min="4" max="4" width="15" style="3" customWidth="1"/>
    <col min="5" max="5" width="6.5546875" style="2" customWidth="1"/>
    <col min="6" max="6" width="6.77734375" style="2" bestFit="1" customWidth="1"/>
    <col min="7" max="8" width="5.33203125" style="1" bestFit="1" customWidth="1"/>
    <col min="9" max="10" width="6.6640625" style="1" bestFit="1" customWidth="1"/>
    <col min="11" max="11" width="9.33203125" style="1" bestFit="1" customWidth="1"/>
    <col min="12" max="12" width="11.21875" style="1" customWidth="1"/>
    <col min="13" max="13" width="9.21875" bestFit="1" customWidth="1"/>
    <col min="14" max="14" width="5.44140625" style="1"/>
    <col min="15" max="15" width="6.5546875" style="1" customWidth="1"/>
    <col min="16" max="16" width="9.5546875" style="1" customWidth="1"/>
    <col min="17" max="16384" width="5.44140625" style="1"/>
  </cols>
  <sheetData>
    <row r="1" spans="1:17" ht="15.6" x14ac:dyDescent="0.25">
      <c r="A1" s="34" t="s">
        <v>79</v>
      </c>
      <c r="B1" s="34" t="s">
        <v>78</v>
      </c>
      <c r="C1" s="34" t="s">
        <v>77</v>
      </c>
      <c r="D1" s="35" t="s">
        <v>76</v>
      </c>
      <c r="E1" s="36" t="s">
        <v>75</v>
      </c>
      <c r="F1" s="36" t="s">
        <v>74</v>
      </c>
      <c r="G1" s="34" t="s">
        <v>73</v>
      </c>
      <c r="H1" s="34" t="s">
        <v>72</v>
      </c>
      <c r="I1" s="37" t="s">
        <v>71</v>
      </c>
      <c r="J1" s="37" t="s">
        <v>70</v>
      </c>
      <c r="K1" s="34" t="s">
        <v>69</v>
      </c>
      <c r="L1" s="37" t="s">
        <v>68</v>
      </c>
    </row>
    <row r="2" spans="1:17" ht="15.6" x14ac:dyDescent="0.25">
      <c r="A2" s="38" t="s">
        <v>67</v>
      </c>
      <c r="B2" s="39" t="s">
        <v>66</v>
      </c>
      <c r="C2" s="39" t="s">
        <v>6</v>
      </c>
      <c r="D2" s="40">
        <v>31139</v>
      </c>
      <c r="E2" s="41" t="s">
        <v>1</v>
      </c>
      <c r="F2" s="41" t="s">
        <v>16</v>
      </c>
      <c r="G2" s="39">
        <v>152</v>
      </c>
      <c r="H2" s="39">
        <v>48</v>
      </c>
      <c r="I2" s="42">
        <v>120</v>
      </c>
      <c r="J2" s="43">
        <v>85</v>
      </c>
      <c r="K2" s="44">
        <f t="shared" ref="K2:K31" si="0">H2/(G2/100)^2</f>
        <v>20.775623268698062</v>
      </c>
      <c r="L2" s="45"/>
      <c r="N2"/>
      <c r="O2"/>
      <c r="P2"/>
      <c r="Q2"/>
    </row>
    <row r="3" spans="1:17" ht="15.6" x14ac:dyDescent="0.25">
      <c r="A3" s="38" t="s">
        <v>65</v>
      </c>
      <c r="B3" s="39" t="s">
        <v>64</v>
      </c>
      <c r="C3" s="39" t="s">
        <v>6</v>
      </c>
      <c r="D3" s="40">
        <v>29314</v>
      </c>
      <c r="E3" s="41" t="s">
        <v>1</v>
      </c>
      <c r="F3" s="41" t="s">
        <v>0</v>
      </c>
      <c r="G3" s="39">
        <v>167</v>
      </c>
      <c r="H3" s="39">
        <v>48</v>
      </c>
      <c r="I3" s="39">
        <v>114</v>
      </c>
      <c r="J3" s="43">
        <v>81</v>
      </c>
      <c r="K3" s="44">
        <f t="shared" si="0"/>
        <v>17.21108680841909</v>
      </c>
      <c r="L3" s="45"/>
      <c r="N3"/>
      <c r="O3"/>
      <c r="P3"/>
      <c r="Q3"/>
    </row>
    <row r="4" spans="1:17" ht="15.6" x14ac:dyDescent="0.25">
      <c r="A4" s="38" t="s">
        <v>63</v>
      </c>
      <c r="B4" s="39" t="s">
        <v>62</v>
      </c>
      <c r="C4" s="39" t="s">
        <v>6</v>
      </c>
      <c r="D4" s="40">
        <v>28347</v>
      </c>
      <c r="E4" s="41" t="s">
        <v>1</v>
      </c>
      <c r="F4" s="41" t="s">
        <v>0</v>
      </c>
      <c r="G4" s="39">
        <v>164</v>
      </c>
      <c r="H4" s="39">
        <v>50</v>
      </c>
      <c r="I4" s="42">
        <v>122</v>
      </c>
      <c r="J4" s="43">
        <v>80</v>
      </c>
      <c r="K4" s="44">
        <f t="shared" si="0"/>
        <v>18.590124925639504</v>
      </c>
      <c r="L4" s="45"/>
      <c r="N4"/>
      <c r="O4"/>
      <c r="P4"/>
      <c r="Q4"/>
    </row>
    <row r="5" spans="1:17" ht="15.6" x14ac:dyDescent="0.25">
      <c r="A5" s="38" t="s">
        <v>61</v>
      </c>
      <c r="B5" s="39" t="s">
        <v>60</v>
      </c>
      <c r="C5" s="39" t="s">
        <v>9</v>
      </c>
      <c r="D5" s="40">
        <v>29840</v>
      </c>
      <c r="E5" s="41" t="s">
        <v>1</v>
      </c>
      <c r="F5" s="41" t="s">
        <v>5</v>
      </c>
      <c r="G5" s="39">
        <v>172</v>
      </c>
      <c r="H5" s="39">
        <v>68</v>
      </c>
      <c r="I5" s="42">
        <v>110</v>
      </c>
      <c r="J5" s="43">
        <v>82</v>
      </c>
      <c r="K5" s="44">
        <f t="shared" si="0"/>
        <v>22.985397512168742</v>
      </c>
      <c r="L5" s="45"/>
      <c r="N5"/>
      <c r="O5"/>
      <c r="P5"/>
      <c r="Q5"/>
    </row>
    <row r="6" spans="1:17" ht="15.6" x14ac:dyDescent="0.25">
      <c r="A6" s="38" t="s">
        <v>59</v>
      </c>
      <c r="B6" s="39" t="s">
        <v>58</v>
      </c>
      <c r="C6" s="39" t="s">
        <v>9</v>
      </c>
      <c r="D6" s="40">
        <v>28768</v>
      </c>
      <c r="E6" s="41" t="s">
        <v>17</v>
      </c>
      <c r="F6" s="41" t="s">
        <v>16</v>
      </c>
      <c r="G6" s="39">
        <v>186</v>
      </c>
      <c r="H6" s="39">
        <v>77</v>
      </c>
      <c r="I6" s="42">
        <v>130</v>
      </c>
      <c r="J6" s="43">
        <v>89</v>
      </c>
      <c r="K6" s="44">
        <f t="shared" si="0"/>
        <v>22.256908313099778</v>
      </c>
      <c r="L6" s="45"/>
      <c r="N6"/>
      <c r="O6"/>
      <c r="P6"/>
      <c r="Q6"/>
    </row>
    <row r="7" spans="1:17" ht="15.6" x14ac:dyDescent="0.25">
      <c r="A7" s="38" t="s">
        <v>57</v>
      </c>
      <c r="B7" s="39" t="s">
        <v>56</v>
      </c>
      <c r="C7" s="39" t="s">
        <v>9</v>
      </c>
      <c r="D7" s="40">
        <v>29087</v>
      </c>
      <c r="E7" s="41" t="s">
        <v>1</v>
      </c>
      <c r="F7" s="41" t="s">
        <v>0</v>
      </c>
      <c r="G7" s="39">
        <v>169</v>
      </c>
      <c r="H7" s="39">
        <v>68</v>
      </c>
      <c r="I7" s="42">
        <v>140</v>
      </c>
      <c r="J7" s="43">
        <v>92</v>
      </c>
      <c r="K7" s="44">
        <f t="shared" si="0"/>
        <v>23.808690171912751</v>
      </c>
      <c r="L7" s="45"/>
      <c r="N7"/>
      <c r="O7"/>
      <c r="P7"/>
      <c r="Q7"/>
    </row>
    <row r="8" spans="1:17" ht="15.6" x14ac:dyDescent="0.25">
      <c r="A8" s="38" t="s">
        <v>55</v>
      </c>
      <c r="B8" s="39" t="s">
        <v>54</v>
      </c>
      <c r="C8" s="39" t="s">
        <v>9</v>
      </c>
      <c r="D8" s="40">
        <v>30782</v>
      </c>
      <c r="E8" s="41" t="s">
        <v>1</v>
      </c>
      <c r="F8" s="41" t="s">
        <v>16</v>
      </c>
      <c r="G8" s="39">
        <v>165</v>
      </c>
      <c r="H8" s="39">
        <v>75</v>
      </c>
      <c r="I8" s="42">
        <v>142</v>
      </c>
      <c r="J8" s="43">
        <v>95</v>
      </c>
      <c r="K8" s="44">
        <f t="shared" si="0"/>
        <v>27.548209366391188</v>
      </c>
      <c r="L8" s="45"/>
      <c r="N8"/>
      <c r="O8"/>
      <c r="P8"/>
      <c r="Q8"/>
    </row>
    <row r="9" spans="1:17" ht="15.6" x14ac:dyDescent="0.25">
      <c r="A9" s="38" t="s">
        <v>53</v>
      </c>
      <c r="B9" s="39" t="s">
        <v>52</v>
      </c>
      <c r="C9" s="39" t="s">
        <v>6</v>
      </c>
      <c r="D9" s="40">
        <v>29448</v>
      </c>
      <c r="E9" s="41" t="s">
        <v>1</v>
      </c>
      <c r="F9" s="41" t="s">
        <v>16</v>
      </c>
      <c r="G9" s="39">
        <v>168</v>
      </c>
      <c r="H9" s="39">
        <v>65</v>
      </c>
      <c r="I9" s="42">
        <v>119</v>
      </c>
      <c r="J9" s="43">
        <v>80</v>
      </c>
      <c r="K9" s="44">
        <f t="shared" si="0"/>
        <v>23.030045351473927</v>
      </c>
      <c r="L9" s="45"/>
    </row>
    <row r="10" spans="1:17" ht="15.6" x14ac:dyDescent="0.25">
      <c r="A10" s="38" t="s">
        <v>51</v>
      </c>
      <c r="B10" s="39" t="s">
        <v>50</v>
      </c>
      <c r="C10" s="39" t="s">
        <v>9</v>
      </c>
      <c r="D10" s="40">
        <v>29670</v>
      </c>
      <c r="E10" s="41" t="s">
        <v>1</v>
      </c>
      <c r="F10" s="41" t="s">
        <v>16</v>
      </c>
      <c r="G10" s="39">
        <v>176</v>
      </c>
      <c r="H10" s="39">
        <v>63</v>
      </c>
      <c r="I10" s="42">
        <v>122</v>
      </c>
      <c r="J10" s="43">
        <v>85</v>
      </c>
      <c r="K10" s="44">
        <f t="shared" si="0"/>
        <v>20.338326446280991</v>
      </c>
      <c r="L10" s="45"/>
    </row>
    <row r="11" spans="1:17" ht="15.6" x14ac:dyDescent="0.25">
      <c r="A11" s="38" t="s">
        <v>49</v>
      </c>
      <c r="B11" s="39" t="s">
        <v>48</v>
      </c>
      <c r="C11" s="39" t="s">
        <v>6</v>
      </c>
      <c r="D11" s="40">
        <v>23610</v>
      </c>
      <c r="E11" s="41" t="s">
        <v>1</v>
      </c>
      <c r="F11" s="41" t="s">
        <v>0</v>
      </c>
      <c r="G11" s="46">
        <v>173</v>
      </c>
      <c r="H11" s="46">
        <v>64</v>
      </c>
      <c r="I11" s="42">
        <v>140</v>
      </c>
      <c r="J11" s="43">
        <v>90</v>
      </c>
      <c r="K11" s="44">
        <f t="shared" si="0"/>
        <v>21.383941996057334</v>
      </c>
      <c r="L11" s="45"/>
    </row>
    <row r="12" spans="1:17" ht="15.6" x14ac:dyDescent="0.25">
      <c r="A12" s="38" t="s">
        <v>47</v>
      </c>
      <c r="B12" s="39" t="s">
        <v>46</v>
      </c>
      <c r="C12" s="39" t="s">
        <v>9</v>
      </c>
      <c r="D12" s="40">
        <v>25183</v>
      </c>
      <c r="E12" s="41" t="s">
        <v>1</v>
      </c>
      <c r="F12" s="41" t="s">
        <v>16</v>
      </c>
      <c r="G12" s="39">
        <v>165</v>
      </c>
      <c r="H12" s="39">
        <v>66</v>
      </c>
      <c r="I12" s="42">
        <v>144</v>
      </c>
      <c r="J12" s="43">
        <v>98</v>
      </c>
      <c r="K12" s="44">
        <f t="shared" si="0"/>
        <v>24.242424242424246</v>
      </c>
      <c r="L12" s="45"/>
    </row>
    <row r="13" spans="1:17" ht="15.6" x14ac:dyDescent="0.25">
      <c r="A13" s="38" t="s">
        <v>45</v>
      </c>
      <c r="B13" s="39" t="s">
        <v>44</v>
      </c>
      <c r="C13" s="39" t="s">
        <v>6</v>
      </c>
      <c r="D13" s="40">
        <v>27707</v>
      </c>
      <c r="E13" s="41" t="s">
        <v>1</v>
      </c>
      <c r="F13" s="41" t="s">
        <v>0</v>
      </c>
      <c r="G13" s="39">
        <v>164</v>
      </c>
      <c r="H13" s="39">
        <v>53</v>
      </c>
      <c r="I13" s="42">
        <v>130</v>
      </c>
      <c r="J13" s="43">
        <v>87</v>
      </c>
      <c r="K13" s="44">
        <f t="shared" si="0"/>
        <v>19.705532421177875</v>
      </c>
      <c r="L13" s="45"/>
    </row>
    <row r="14" spans="1:17" ht="15.6" x14ac:dyDescent="0.25">
      <c r="A14" s="38" t="s">
        <v>43</v>
      </c>
      <c r="B14" s="39" t="s">
        <v>42</v>
      </c>
      <c r="C14" s="39" t="s">
        <v>6</v>
      </c>
      <c r="D14" s="40">
        <v>29134</v>
      </c>
      <c r="E14" s="41" t="s">
        <v>1</v>
      </c>
      <c r="F14" s="41" t="s">
        <v>5</v>
      </c>
      <c r="G14" s="39">
        <v>165</v>
      </c>
      <c r="H14" s="39">
        <v>55</v>
      </c>
      <c r="I14" s="42">
        <v>115</v>
      </c>
      <c r="J14" s="43">
        <v>78</v>
      </c>
      <c r="K14" s="44">
        <f t="shared" si="0"/>
        <v>20.202020202020204</v>
      </c>
      <c r="L14" s="45"/>
    </row>
    <row r="15" spans="1:17" ht="15.6" x14ac:dyDescent="0.25">
      <c r="A15" s="38" t="s">
        <v>41</v>
      </c>
      <c r="B15" s="39" t="s">
        <v>40</v>
      </c>
      <c r="C15" s="39" t="s">
        <v>6</v>
      </c>
      <c r="D15" s="40">
        <v>26072</v>
      </c>
      <c r="E15" s="41" t="s">
        <v>1</v>
      </c>
      <c r="F15" s="41" t="s">
        <v>0</v>
      </c>
      <c r="G15" s="39">
        <v>158</v>
      </c>
      <c r="H15" s="39">
        <v>47</v>
      </c>
      <c r="I15" s="42">
        <v>89</v>
      </c>
      <c r="J15" s="43">
        <v>85</v>
      </c>
      <c r="K15" s="44">
        <f t="shared" si="0"/>
        <v>18.827111039897449</v>
      </c>
      <c r="L15" s="45"/>
    </row>
    <row r="16" spans="1:17" ht="15.6" x14ac:dyDescent="0.25">
      <c r="A16" s="38" t="s">
        <v>39</v>
      </c>
      <c r="B16" s="39" t="s">
        <v>38</v>
      </c>
      <c r="C16" s="39" t="s">
        <v>9</v>
      </c>
      <c r="D16" s="40">
        <v>30586</v>
      </c>
      <c r="E16" s="41" t="s">
        <v>1</v>
      </c>
      <c r="F16" s="41" t="s">
        <v>5</v>
      </c>
      <c r="G16" s="39">
        <v>174</v>
      </c>
      <c r="H16" s="39">
        <v>70</v>
      </c>
      <c r="I16" s="42">
        <v>111</v>
      </c>
      <c r="J16" s="43">
        <v>84</v>
      </c>
      <c r="K16" s="44">
        <f t="shared" si="0"/>
        <v>23.120623596247853</v>
      </c>
      <c r="L16" s="45"/>
    </row>
    <row r="17" spans="1:12" ht="15.6" x14ac:dyDescent="0.25">
      <c r="A17" s="38" t="s">
        <v>37</v>
      </c>
      <c r="B17" s="39" t="s">
        <v>36</v>
      </c>
      <c r="C17" s="39" t="s">
        <v>9</v>
      </c>
      <c r="D17" s="40">
        <v>30054</v>
      </c>
      <c r="E17" s="41" t="s">
        <v>1</v>
      </c>
      <c r="F17" s="41" t="s">
        <v>5</v>
      </c>
      <c r="G17" s="39">
        <v>177</v>
      </c>
      <c r="H17" s="39">
        <v>70</v>
      </c>
      <c r="I17" s="42">
        <v>118</v>
      </c>
      <c r="J17" s="43">
        <v>75</v>
      </c>
      <c r="K17" s="44">
        <f t="shared" si="0"/>
        <v>22.343515592581952</v>
      </c>
      <c r="L17" s="45"/>
    </row>
    <row r="18" spans="1:12" ht="15.6" x14ac:dyDescent="0.25">
      <c r="A18" s="38" t="s">
        <v>35</v>
      </c>
      <c r="B18" s="39" t="s">
        <v>34</v>
      </c>
      <c r="C18" s="39" t="s">
        <v>9</v>
      </c>
      <c r="D18" s="40">
        <v>27656</v>
      </c>
      <c r="E18" s="41" t="s">
        <v>1</v>
      </c>
      <c r="F18" s="41" t="s">
        <v>0</v>
      </c>
      <c r="G18" s="39">
        <v>170</v>
      </c>
      <c r="H18" s="39">
        <v>65</v>
      </c>
      <c r="I18" s="42">
        <v>127</v>
      </c>
      <c r="J18" s="43">
        <v>89</v>
      </c>
      <c r="K18" s="44">
        <f t="shared" si="0"/>
        <v>22.491349480968861</v>
      </c>
      <c r="L18" s="45"/>
    </row>
    <row r="19" spans="1:12" ht="15.6" x14ac:dyDescent="0.25">
      <c r="A19" s="38" t="s">
        <v>33</v>
      </c>
      <c r="B19" s="39" t="s">
        <v>32</v>
      </c>
      <c r="C19" s="39" t="s">
        <v>9</v>
      </c>
      <c r="D19" s="40">
        <v>26704</v>
      </c>
      <c r="E19" s="41" t="s">
        <v>1</v>
      </c>
      <c r="F19" s="41" t="s">
        <v>16</v>
      </c>
      <c r="G19" s="39">
        <v>172</v>
      </c>
      <c r="H19" s="39">
        <v>90</v>
      </c>
      <c r="I19" s="42">
        <v>139</v>
      </c>
      <c r="J19" s="43">
        <v>99</v>
      </c>
      <c r="K19" s="44">
        <f t="shared" si="0"/>
        <v>30.421849648458629</v>
      </c>
      <c r="L19" s="45"/>
    </row>
    <row r="20" spans="1:12" ht="15.6" x14ac:dyDescent="0.25">
      <c r="A20" s="38" t="s">
        <v>31</v>
      </c>
      <c r="B20" s="39" t="s">
        <v>30</v>
      </c>
      <c r="C20" s="39" t="s">
        <v>6</v>
      </c>
      <c r="D20" s="40">
        <v>26441</v>
      </c>
      <c r="E20" s="41" t="s">
        <v>1</v>
      </c>
      <c r="F20" s="41" t="s">
        <v>5</v>
      </c>
      <c r="G20" s="39">
        <v>167</v>
      </c>
      <c r="H20" s="39">
        <v>58</v>
      </c>
      <c r="I20" s="42">
        <v>126</v>
      </c>
      <c r="J20" s="43">
        <v>78</v>
      </c>
      <c r="K20" s="44">
        <f t="shared" si="0"/>
        <v>20.796729893506402</v>
      </c>
      <c r="L20" s="45"/>
    </row>
    <row r="21" spans="1:12" ht="15.6" x14ac:dyDescent="0.25">
      <c r="A21" s="38" t="s">
        <v>29</v>
      </c>
      <c r="B21" s="39" t="s">
        <v>28</v>
      </c>
      <c r="C21" s="39" t="s">
        <v>9</v>
      </c>
      <c r="D21" s="40">
        <v>28465</v>
      </c>
      <c r="E21" s="41" t="s">
        <v>1</v>
      </c>
      <c r="F21" s="41" t="s">
        <v>0</v>
      </c>
      <c r="G21" s="39">
        <v>159</v>
      </c>
      <c r="H21" s="39">
        <v>52</v>
      </c>
      <c r="I21" s="42">
        <v>123</v>
      </c>
      <c r="J21" s="43">
        <v>82</v>
      </c>
      <c r="K21" s="44">
        <f t="shared" si="0"/>
        <v>20.568806613662431</v>
      </c>
      <c r="L21" s="45"/>
    </row>
    <row r="22" spans="1:12" ht="15.6" x14ac:dyDescent="0.25">
      <c r="A22" s="38" t="s">
        <v>27</v>
      </c>
      <c r="B22" s="39" t="s">
        <v>26</v>
      </c>
      <c r="C22" s="39" t="s">
        <v>9</v>
      </c>
      <c r="D22" s="40">
        <v>32899</v>
      </c>
      <c r="E22" s="41" t="s">
        <v>17</v>
      </c>
      <c r="F22" s="41" t="s">
        <v>5</v>
      </c>
      <c r="G22" s="46">
        <v>166</v>
      </c>
      <c r="H22" s="39">
        <v>59</v>
      </c>
      <c r="I22" s="42">
        <v>113</v>
      </c>
      <c r="J22" s="43">
        <v>72</v>
      </c>
      <c r="K22" s="44">
        <f t="shared" si="0"/>
        <v>21.410944984758313</v>
      </c>
      <c r="L22" s="45"/>
    </row>
    <row r="23" spans="1:12" ht="15.6" x14ac:dyDescent="0.25">
      <c r="A23" s="38" t="s">
        <v>25</v>
      </c>
      <c r="B23" s="39" t="s">
        <v>24</v>
      </c>
      <c r="C23" s="39" t="s">
        <v>6</v>
      </c>
      <c r="D23" s="40">
        <v>24890</v>
      </c>
      <c r="E23" s="41" t="s">
        <v>1</v>
      </c>
      <c r="F23" s="41" t="s">
        <v>5</v>
      </c>
      <c r="G23" s="39">
        <v>166</v>
      </c>
      <c r="H23" s="39">
        <v>51</v>
      </c>
      <c r="I23" s="42">
        <v>133</v>
      </c>
      <c r="J23" s="42">
        <v>82</v>
      </c>
      <c r="K23" s="44">
        <f t="shared" si="0"/>
        <v>18.507766003774133</v>
      </c>
      <c r="L23" s="45"/>
    </row>
    <row r="24" spans="1:12" ht="15.6" x14ac:dyDescent="0.25">
      <c r="A24" s="38" t="s">
        <v>23</v>
      </c>
      <c r="B24" s="39" t="s">
        <v>22</v>
      </c>
      <c r="C24" s="39" t="s">
        <v>6</v>
      </c>
      <c r="D24" s="40">
        <v>31201</v>
      </c>
      <c r="E24" s="41" t="s">
        <v>1</v>
      </c>
      <c r="F24" s="41" t="s">
        <v>5</v>
      </c>
      <c r="G24" s="39">
        <v>173</v>
      </c>
      <c r="H24" s="39">
        <v>55</v>
      </c>
      <c r="I24" s="42">
        <v>113</v>
      </c>
      <c r="J24" s="42">
        <v>76</v>
      </c>
      <c r="K24" s="44">
        <f t="shared" si="0"/>
        <v>18.376825152861773</v>
      </c>
      <c r="L24" s="45"/>
    </row>
    <row r="25" spans="1:12" ht="15.6" x14ac:dyDescent="0.25">
      <c r="A25" s="38" t="s">
        <v>21</v>
      </c>
      <c r="B25" s="39" t="s">
        <v>20</v>
      </c>
      <c r="C25" s="39" t="s">
        <v>9</v>
      </c>
      <c r="D25" s="40">
        <v>28939</v>
      </c>
      <c r="E25" s="41" t="s">
        <v>1</v>
      </c>
      <c r="F25" s="41" t="s">
        <v>0</v>
      </c>
      <c r="G25" s="39">
        <v>175</v>
      </c>
      <c r="H25" s="39">
        <v>65</v>
      </c>
      <c r="I25" s="42">
        <v>128</v>
      </c>
      <c r="J25" s="42">
        <v>88</v>
      </c>
      <c r="K25" s="44">
        <f t="shared" si="0"/>
        <v>21.224489795918366</v>
      </c>
      <c r="L25" s="45"/>
    </row>
    <row r="26" spans="1:12" ht="15.6" x14ac:dyDescent="0.25">
      <c r="A26" s="38" t="s">
        <v>19</v>
      </c>
      <c r="B26" s="39" t="s">
        <v>18</v>
      </c>
      <c r="C26" s="39" t="s">
        <v>6</v>
      </c>
      <c r="D26" s="40">
        <v>30474</v>
      </c>
      <c r="E26" s="41" t="s">
        <v>17</v>
      </c>
      <c r="F26" s="41" t="s">
        <v>16</v>
      </c>
      <c r="G26" s="39">
        <v>164</v>
      </c>
      <c r="H26" s="39">
        <v>60</v>
      </c>
      <c r="I26" s="42">
        <v>120</v>
      </c>
      <c r="J26" s="42">
        <v>81</v>
      </c>
      <c r="K26" s="44">
        <f t="shared" si="0"/>
        <v>22.308149910767405</v>
      </c>
      <c r="L26" s="45"/>
    </row>
    <row r="27" spans="1:12" ht="15.6" x14ac:dyDescent="0.25">
      <c r="A27" s="38" t="s">
        <v>15</v>
      </c>
      <c r="B27" s="39" t="s">
        <v>14</v>
      </c>
      <c r="C27" s="39" t="s">
        <v>6</v>
      </c>
      <c r="D27" s="40">
        <v>24209</v>
      </c>
      <c r="E27" s="41" t="s">
        <v>1</v>
      </c>
      <c r="F27" s="41" t="s">
        <v>0</v>
      </c>
      <c r="G27" s="39">
        <v>159</v>
      </c>
      <c r="H27" s="39">
        <v>46</v>
      </c>
      <c r="I27" s="42">
        <v>133</v>
      </c>
      <c r="J27" s="42">
        <v>58</v>
      </c>
      <c r="K27" s="44">
        <f t="shared" si="0"/>
        <v>18.195482773624459</v>
      </c>
      <c r="L27" s="45"/>
    </row>
    <row r="28" spans="1:12" ht="15.6" x14ac:dyDescent="0.25">
      <c r="A28" s="38" t="s">
        <v>13</v>
      </c>
      <c r="B28" s="39" t="s">
        <v>12</v>
      </c>
      <c r="C28" s="39" t="s">
        <v>6</v>
      </c>
      <c r="D28" s="40">
        <v>22259</v>
      </c>
      <c r="E28" s="41" t="s">
        <v>1</v>
      </c>
      <c r="F28" s="41" t="s">
        <v>0</v>
      </c>
      <c r="G28" s="39">
        <v>168</v>
      </c>
      <c r="H28" s="39">
        <v>50</v>
      </c>
      <c r="I28" s="42">
        <v>136</v>
      </c>
      <c r="J28" s="42">
        <v>91</v>
      </c>
      <c r="K28" s="44">
        <f t="shared" si="0"/>
        <v>17.715419501133791</v>
      </c>
      <c r="L28" s="45"/>
    </row>
    <row r="29" spans="1:12" ht="15.6" x14ac:dyDescent="0.25">
      <c r="A29" s="38" t="s">
        <v>11</v>
      </c>
      <c r="B29" s="39" t="s">
        <v>10</v>
      </c>
      <c r="C29" s="39" t="s">
        <v>9</v>
      </c>
      <c r="D29" s="40">
        <v>22400</v>
      </c>
      <c r="E29" s="41" t="s">
        <v>1</v>
      </c>
      <c r="F29" s="41" t="s">
        <v>0</v>
      </c>
      <c r="G29" s="39">
        <v>177</v>
      </c>
      <c r="H29" s="39">
        <v>71</v>
      </c>
      <c r="I29" s="42">
        <v>138</v>
      </c>
      <c r="J29" s="42">
        <v>90</v>
      </c>
      <c r="K29" s="44">
        <f t="shared" si="0"/>
        <v>22.662708672475979</v>
      </c>
      <c r="L29" s="45"/>
    </row>
    <row r="30" spans="1:12" ht="15.6" x14ac:dyDescent="0.25">
      <c r="A30" s="38" t="s">
        <v>8</v>
      </c>
      <c r="B30" s="39" t="s">
        <v>7</v>
      </c>
      <c r="C30" s="39" t="s">
        <v>6</v>
      </c>
      <c r="D30" s="40">
        <v>25088</v>
      </c>
      <c r="E30" s="41" t="s">
        <v>1</v>
      </c>
      <c r="F30" s="41" t="s">
        <v>5</v>
      </c>
      <c r="G30" s="39">
        <v>162</v>
      </c>
      <c r="H30" s="39">
        <v>47</v>
      </c>
      <c r="I30" s="42">
        <v>124</v>
      </c>
      <c r="J30" s="42">
        <v>82</v>
      </c>
      <c r="K30" s="44">
        <f t="shared" si="0"/>
        <v>17.908855357415025</v>
      </c>
      <c r="L30" s="45"/>
    </row>
    <row r="31" spans="1:12" ht="15.6" x14ac:dyDescent="0.25">
      <c r="A31" s="38" t="s">
        <v>4</v>
      </c>
      <c r="B31" s="39" t="s">
        <v>3</v>
      </c>
      <c r="C31" s="39" t="s">
        <v>2</v>
      </c>
      <c r="D31" s="40">
        <v>27369</v>
      </c>
      <c r="E31" s="41" t="s">
        <v>1</v>
      </c>
      <c r="F31" s="41" t="s">
        <v>0</v>
      </c>
      <c r="G31" s="39">
        <v>170</v>
      </c>
      <c r="H31" s="39">
        <v>60</v>
      </c>
      <c r="I31" s="42">
        <v>120</v>
      </c>
      <c r="J31" s="42">
        <v>87</v>
      </c>
      <c r="K31" s="44">
        <f t="shared" si="0"/>
        <v>20.761245674740486</v>
      </c>
      <c r="L31" s="45"/>
    </row>
    <row r="32" spans="1:12" x14ac:dyDescent="0.15">
      <c r="A32" s="4"/>
      <c r="B32" s="4"/>
      <c r="C32" s="4"/>
      <c r="G32" s="4"/>
      <c r="H32" s="4"/>
    </row>
    <row r="33" spans="1:8" x14ac:dyDescent="0.15">
      <c r="A33" s="4"/>
      <c r="B33" s="4"/>
      <c r="C33" s="4"/>
      <c r="G33" s="4"/>
      <c r="H33" s="4"/>
    </row>
    <row r="34" spans="1:8" ht="13.5" customHeight="1" x14ac:dyDescent="0.15">
      <c r="A34" s="4"/>
      <c r="B34" s="4"/>
      <c r="C34" s="4"/>
      <c r="G34" s="4"/>
      <c r="H34" s="4"/>
    </row>
    <row r="35" spans="1:8" x14ac:dyDescent="0.15">
      <c r="A35" s="4"/>
      <c r="B35" s="4"/>
      <c r="C35" s="4"/>
      <c r="G35" s="4"/>
      <c r="H35" s="4"/>
    </row>
    <row r="36" spans="1:8" x14ac:dyDescent="0.15">
      <c r="A36" s="4"/>
      <c r="B36" s="4"/>
      <c r="C36" s="4"/>
      <c r="G36" s="4"/>
      <c r="H36" s="4"/>
    </row>
    <row r="37" spans="1:8" x14ac:dyDescent="0.15">
      <c r="A37" s="4"/>
      <c r="B37" s="4"/>
      <c r="C37" s="4"/>
      <c r="G37" s="4"/>
      <c r="H37" s="4"/>
    </row>
    <row r="38" spans="1:8" x14ac:dyDescent="0.15">
      <c r="A38" s="4"/>
      <c r="B38" s="4"/>
      <c r="C38" s="4"/>
      <c r="G38" s="4"/>
      <c r="H38" s="4"/>
    </row>
    <row r="39" spans="1:8" x14ac:dyDescent="0.15">
      <c r="A39" s="4"/>
      <c r="B39" s="4"/>
      <c r="C39" s="4"/>
      <c r="G39" s="4"/>
      <c r="H39" s="4"/>
    </row>
    <row r="40" spans="1:8" x14ac:dyDescent="0.15">
      <c r="A40" s="4"/>
      <c r="B40" s="4"/>
      <c r="C40" s="4"/>
      <c r="G40" s="4"/>
      <c r="H40" s="4"/>
    </row>
    <row r="41" spans="1:8" x14ac:dyDescent="0.15">
      <c r="A41" s="4"/>
      <c r="B41" s="4"/>
      <c r="C41" s="4"/>
      <c r="G41" s="4"/>
      <c r="H41" s="4"/>
    </row>
    <row r="42" spans="1:8" x14ac:dyDescent="0.15">
      <c r="A42" s="4"/>
      <c r="B42" s="4"/>
      <c r="C42" s="4"/>
      <c r="G42" s="4"/>
      <c r="H42" s="4"/>
    </row>
    <row r="43" spans="1:8" x14ac:dyDescent="0.15">
      <c r="A43" s="4"/>
      <c r="B43" s="4"/>
      <c r="C43" s="4"/>
      <c r="G43" s="4"/>
      <c r="H43" s="4"/>
    </row>
    <row r="44" spans="1:8" x14ac:dyDescent="0.15">
      <c r="A44" s="4"/>
      <c r="B44" s="4"/>
      <c r="C44" s="4"/>
      <c r="G44" s="4"/>
      <c r="H44" s="4"/>
    </row>
    <row r="45" spans="1:8" x14ac:dyDescent="0.15">
      <c r="A45" s="4"/>
      <c r="B45" s="4"/>
      <c r="C45" s="4"/>
      <c r="G45" s="4"/>
      <c r="H45" s="4"/>
    </row>
    <row r="46" spans="1:8" x14ac:dyDescent="0.15">
      <c r="A46" s="4"/>
      <c r="B46" s="4"/>
      <c r="C46" s="4"/>
      <c r="G46" s="4"/>
      <c r="H46" s="4"/>
    </row>
    <row r="47" spans="1:8" x14ac:dyDescent="0.15">
      <c r="A47" s="4"/>
      <c r="B47" s="4"/>
      <c r="C47" s="4"/>
      <c r="G47" s="4"/>
      <c r="H47" s="4"/>
    </row>
    <row r="48" spans="1:8" x14ac:dyDescent="0.15">
      <c r="A48" s="4"/>
      <c r="B48" s="4"/>
      <c r="C48" s="4"/>
      <c r="G48" s="4"/>
      <c r="H48" s="4"/>
    </row>
    <row r="49" spans="1:8" x14ac:dyDescent="0.15">
      <c r="A49" s="4"/>
      <c r="B49" s="4"/>
      <c r="C49" s="4"/>
      <c r="G49" s="4"/>
      <c r="H49" s="4"/>
    </row>
    <row r="50" spans="1:8" x14ac:dyDescent="0.15">
      <c r="A50" s="4"/>
      <c r="B50" s="4"/>
      <c r="C50" s="4"/>
      <c r="G50" s="4"/>
      <c r="H50" s="4"/>
    </row>
    <row r="51" spans="1:8" x14ac:dyDescent="0.15">
      <c r="A51" s="4"/>
      <c r="B51" s="4"/>
      <c r="C51" s="4"/>
      <c r="G51" s="4"/>
      <c r="H51" s="4"/>
    </row>
    <row r="52" spans="1:8" x14ac:dyDescent="0.15">
      <c r="A52" s="4"/>
      <c r="B52" s="4"/>
      <c r="C52" s="4"/>
      <c r="G52" s="4"/>
      <c r="H52" s="4"/>
    </row>
    <row r="53" spans="1:8" x14ac:dyDescent="0.15">
      <c r="A53" s="4"/>
      <c r="B53" s="4"/>
      <c r="C53" s="4"/>
      <c r="G53" s="4"/>
      <c r="H53" s="4"/>
    </row>
    <row r="54" spans="1:8" x14ac:dyDescent="0.15">
      <c r="A54" s="4"/>
      <c r="B54" s="4"/>
      <c r="C54" s="4"/>
      <c r="G54" s="4"/>
      <c r="H54" s="4"/>
    </row>
    <row r="55" spans="1:8" x14ac:dyDescent="0.15">
      <c r="A55" s="4"/>
      <c r="B55" s="4"/>
      <c r="C55" s="4"/>
      <c r="G55" s="4"/>
      <c r="H55" s="4"/>
    </row>
    <row r="56" spans="1:8" x14ac:dyDescent="0.15">
      <c r="A56" s="4"/>
      <c r="B56" s="4"/>
      <c r="C56" s="4"/>
      <c r="G56" s="4"/>
      <c r="H56" s="4"/>
    </row>
    <row r="57" spans="1:8" x14ac:dyDescent="0.15">
      <c r="A57" s="4"/>
      <c r="B57" s="4"/>
      <c r="C57" s="4"/>
      <c r="G57" s="4"/>
      <c r="H57" s="4"/>
    </row>
    <row r="58" spans="1:8" x14ac:dyDescent="0.15">
      <c r="A58" s="4"/>
      <c r="B58" s="4"/>
      <c r="C58" s="4"/>
      <c r="G58" s="4"/>
      <c r="H58" s="4"/>
    </row>
    <row r="59" spans="1:8" x14ac:dyDescent="0.15">
      <c r="A59" s="4"/>
      <c r="B59" s="4"/>
      <c r="C59" s="4"/>
      <c r="G59" s="4"/>
      <c r="H59" s="4"/>
    </row>
    <row r="60" spans="1:8" x14ac:dyDescent="0.15">
      <c r="A60" s="4"/>
      <c r="B60" s="4"/>
      <c r="C60" s="4"/>
      <c r="G60" s="4"/>
      <c r="H60" s="4"/>
    </row>
    <row r="61" spans="1:8" x14ac:dyDescent="0.15">
      <c r="A61" s="4"/>
      <c r="B61" s="4"/>
      <c r="C61" s="4"/>
      <c r="G61" s="4"/>
      <c r="H61" s="4"/>
    </row>
    <row r="62" spans="1:8" x14ac:dyDescent="0.15">
      <c r="A62" s="4"/>
      <c r="B62" s="4"/>
      <c r="C62" s="4"/>
      <c r="G62" s="4"/>
      <c r="H62" s="4"/>
    </row>
    <row r="63" spans="1:8" x14ac:dyDescent="0.15">
      <c r="A63" s="4"/>
      <c r="B63" s="4"/>
      <c r="C63" s="4"/>
      <c r="G63" s="4"/>
      <c r="H63" s="4"/>
    </row>
    <row r="64" spans="1:8" x14ac:dyDescent="0.15">
      <c r="A64" s="4"/>
      <c r="B64" s="4"/>
      <c r="C64" s="4"/>
      <c r="G64" s="4"/>
      <c r="H64" s="4"/>
    </row>
    <row r="65" spans="1:8" x14ac:dyDescent="0.15">
      <c r="A65" s="4"/>
      <c r="B65" s="4"/>
      <c r="C65" s="4"/>
      <c r="G65" s="4"/>
      <c r="H65" s="4"/>
    </row>
    <row r="66" spans="1:8" x14ac:dyDescent="0.15">
      <c r="A66" s="4"/>
      <c r="B66" s="4"/>
      <c r="C66" s="4"/>
      <c r="G66" s="4"/>
      <c r="H66" s="4"/>
    </row>
    <row r="67" spans="1:8" x14ac:dyDescent="0.15">
      <c r="A67" s="4"/>
      <c r="B67" s="4"/>
      <c r="C67" s="4"/>
      <c r="G67" s="4"/>
      <c r="H67" s="4"/>
    </row>
    <row r="68" spans="1:8" x14ac:dyDescent="0.15">
      <c r="A68" s="4"/>
      <c r="B68" s="4"/>
      <c r="C68" s="4"/>
      <c r="G68" s="4"/>
      <c r="H68" s="4"/>
    </row>
    <row r="69" spans="1:8" x14ac:dyDescent="0.15">
      <c r="A69" s="4"/>
      <c r="B69" s="4"/>
      <c r="C69" s="4"/>
      <c r="G69" s="4"/>
      <c r="H69" s="4"/>
    </row>
    <row r="70" spans="1:8" x14ac:dyDescent="0.15">
      <c r="A70" s="4"/>
      <c r="B70" s="4"/>
      <c r="C70" s="4"/>
      <c r="G70" s="4"/>
      <c r="H70" s="4"/>
    </row>
    <row r="71" spans="1:8" x14ac:dyDescent="0.15">
      <c r="A71" s="4"/>
      <c r="B71" s="4"/>
      <c r="C71" s="4"/>
      <c r="G71" s="4"/>
      <c r="H71" s="4"/>
    </row>
    <row r="72" spans="1:8" x14ac:dyDescent="0.15">
      <c r="A72" s="4"/>
      <c r="B72" s="4"/>
      <c r="C72" s="4"/>
      <c r="G72" s="4"/>
      <c r="H72" s="4"/>
    </row>
    <row r="73" spans="1:8" x14ac:dyDescent="0.15">
      <c r="A73" s="4"/>
      <c r="B73" s="4"/>
      <c r="C73" s="4"/>
      <c r="G73" s="4"/>
      <c r="H73" s="4"/>
    </row>
    <row r="74" spans="1:8" x14ac:dyDescent="0.15">
      <c r="A74" s="4"/>
      <c r="B74" s="4"/>
      <c r="C74" s="4"/>
      <c r="G74" s="4"/>
      <c r="H74" s="4"/>
    </row>
    <row r="75" spans="1:8" x14ac:dyDescent="0.15">
      <c r="A75" s="4"/>
      <c r="B75" s="4"/>
      <c r="C75" s="4"/>
      <c r="G75" s="4"/>
      <c r="H75" s="4"/>
    </row>
    <row r="76" spans="1:8" x14ac:dyDescent="0.15">
      <c r="A76" s="4"/>
      <c r="B76" s="4"/>
      <c r="C76" s="4"/>
      <c r="G76" s="4"/>
      <c r="H76" s="4"/>
    </row>
    <row r="77" spans="1:8" x14ac:dyDescent="0.15">
      <c r="A77" s="4"/>
      <c r="B77" s="4"/>
      <c r="C77" s="4"/>
      <c r="G77" s="4"/>
      <c r="H77" s="4"/>
    </row>
    <row r="78" spans="1:8" x14ac:dyDescent="0.15">
      <c r="A78" s="4"/>
      <c r="B78" s="4"/>
      <c r="C78" s="4"/>
      <c r="G78" s="4"/>
      <c r="H78" s="4"/>
    </row>
    <row r="79" spans="1:8" x14ac:dyDescent="0.15">
      <c r="A79" s="4"/>
      <c r="B79" s="4"/>
      <c r="C79" s="4"/>
      <c r="G79" s="4"/>
      <c r="H79" s="4"/>
    </row>
    <row r="80" spans="1:8" x14ac:dyDescent="0.15">
      <c r="A80" s="4"/>
      <c r="B80" s="4"/>
      <c r="C80" s="4"/>
      <c r="G80" s="4"/>
      <c r="H80" s="4"/>
    </row>
    <row r="81" spans="1:8" x14ac:dyDescent="0.15">
      <c r="A81" s="4"/>
      <c r="B81" s="4"/>
      <c r="C81" s="4"/>
      <c r="G81" s="4"/>
      <c r="H81" s="4"/>
    </row>
    <row r="82" spans="1:8" x14ac:dyDescent="0.15">
      <c r="A82" s="4"/>
      <c r="B82" s="4"/>
      <c r="C82" s="4"/>
      <c r="G82" s="4"/>
      <c r="H82" s="4"/>
    </row>
    <row r="83" spans="1:8" x14ac:dyDescent="0.15">
      <c r="A83" s="4"/>
      <c r="B83" s="4"/>
      <c r="C83" s="4"/>
      <c r="G83" s="4"/>
      <c r="H83" s="4"/>
    </row>
    <row r="84" spans="1:8" x14ac:dyDescent="0.15">
      <c r="A84" s="4"/>
      <c r="B84" s="4"/>
      <c r="C84" s="4"/>
      <c r="G84" s="4"/>
      <c r="H84" s="4"/>
    </row>
    <row r="85" spans="1:8" x14ac:dyDescent="0.15">
      <c r="A85" s="4"/>
      <c r="B85" s="4"/>
      <c r="C85" s="4"/>
      <c r="G85" s="4"/>
      <c r="H85" s="4"/>
    </row>
    <row r="86" spans="1:8" x14ac:dyDescent="0.15">
      <c r="A86" s="4"/>
      <c r="B86" s="4"/>
      <c r="C86" s="4"/>
      <c r="G86" s="4"/>
      <c r="H86" s="4"/>
    </row>
    <row r="87" spans="1:8" x14ac:dyDescent="0.15">
      <c r="A87" s="4"/>
      <c r="B87" s="4"/>
      <c r="C87" s="4"/>
      <c r="G87" s="4"/>
      <c r="H87" s="4"/>
    </row>
    <row r="88" spans="1:8" x14ac:dyDescent="0.15">
      <c r="A88" s="4"/>
      <c r="B88" s="4"/>
      <c r="C88" s="4"/>
      <c r="G88" s="4"/>
      <c r="H88" s="4"/>
    </row>
    <row r="89" spans="1:8" x14ac:dyDescent="0.15">
      <c r="A89" s="4"/>
      <c r="B89" s="4"/>
      <c r="C89" s="4"/>
      <c r="G89" s="4"/>
      <c r="H89" s="4"/>
    </row>
    <row r="90" spans="1:8" x14ac:dyDescent="0.15">
      <c r="A90" s="4"/>
      <c r="B90" s="4"/>
      <c r="C90" s="4"/>
      <c r="G90" s="4"/>
      <c r="H90" s="4"/>
    </row>
    <row r="91" spans="1:8" x14ac:dyDescent="0.15">
      <c r="A91" s="4"/>
      <c r="B91" s="4"/>
      <c r="C91" s="4"/>
      <c r="G91" s="4"/>
      <c r="H91" s="4"/>
    </row>
    <row r="92" spans="1:8" x14ac:dyDescent="0.15">
      <c r="A92" s="4"/>
      <c r="B92" s="4"/>
      <c r="C92" s="4"/>
      <c r="G92" s="4"/>
      <c r="H92" s="4"/>
    </row>
    <row r="93" spans="1:8" x14ac:dyDescent="0.15">
      <c r="A93" s="4"/>
      <c r="B93" s="4"/>
      <c r="C93" s="4"/>
      <c r="G93" s="4"/>
      <c r="H93" s="4"/>
    </row>
    <row r="94" spans="1:8" x14ac:dyDescent="0.15">
      <c r="A94" s="4"/>
      <c r="B94" s="4"/>
      <c r="C94" s="4"/>
      <c r="G94" s="4"/>
      <c r="H94" s="4"/>
    </row>
    <row r="95" spans="1:8" x14ac:dyDescent="0.15">
      <c r="A95" s="4"/>
      <c r="B95" s="4"/>
      <c r="C95" s="4"/>
      <c r="G95" s="4"/>
      <c r="H95" s="4"/>
    </row>
    <row r="96" spans="1:8" x14ac:dyDescent="0.15">
      <c r="A96" s="4"/>
      <c r="B96" s="4"/>
      <c r="C96" s="4"/>
      <c r="G96" s="4"/>
      <c r="H96" s="4"/>
    </row>
    <row r="97" spans="1:8" x14ac:dyDescent="0.15">
      <c r="A97" s="4"/>
      <c r="B97" s="4"/>
      <c r="C97" s="4"/>
      <c r="G97" s="4"/>
      <c r="H97" s="4"/>
    </row>
    <row r="98" spans="1:8" x14ac:dyDescent="0.15">
      <c r="A98" s="4"/>
      <c r="B98" s="4"/>
      <c r="C98" s="4"/>
      <c r="G98" s="4"/>
      <c r="H98" s="4"/>
    </row>
    <row r="99" spans="1:8" x14ac:dyDescent="0.15">
      <c r="A99" s="4"/>
      <c r="B99" s="4"/>
      <c r="C99" s="4"/>
      <c r="G99" s="4"/>
      <c r="H99" s="4"/>
    </row>
    <row r="100" spans="1:8" x14ac:dyDescent="0.15">
      <c r="A100" s="4"/>
      <c r="B100" s="4"/>
      <c r="C100" s="4"/>
      <c r="G100" s="4"/>
      <c r="H100" s="4"/>
    </row>
    <row r="101" spans="1:8" x14ac:dyDescent="0.15">
      <c r="A101" s="4"/>
      <c r="B101" s="4"/>
      <c r="C101" s="4"/>
      <c r="G101" s="4"/>
      <c r="H101" s="4"/>
    </row>
    <row r="102" spans="1:8" x14ac:dyDescent="0.15">
      <c r="A102" s="4"/>
      <c r="B102" s="4"/>
      <c r="C102" s="4"/>
      <c r="G102" s="4"/>
      <c r="H102" s="4"/>
    </row>
    <row r="103" spans="1:8" x14ac:dyDescent="0.15">
      <c r="A103" s="4"/>
      <c r="B103" s="4"/>
      <c r="C103" s="4"/>
      <c r="G103" s="4"/>
      <c r="H103" s="4"/>
    </row>
    <row r="104" spans="1:8" x14ac:dyDescent="0.15">
      <c r="A104" s="4"/>
      <c r="B104" s="4"/>
      <c r="C104" s="4"/>
      <c r="G104" s="4"/>
      <c r="H104" s="4"/>
    </row>
    <row r="105" spans="1:8" x14ac:dyDescent="0.15">
      <c r="A105" s="4"/>
      <c r="B105" s="4"/>
      <c r="C105" s="4"/>
      <c r="G105" s="4"/>
      <c r="H105" s="4"/>
    </row>
    <row r="106" spans="1:8" x14ac:dyDescent="0.15">
      <c r="A106" s="4"/>
      <c r="B106" s="4"/>
      <c r="C106" s="4"/>
      <c r="G106" s="4"/>
      <c r="H106" s="4"/>
    </row>
    <row r="107" spans="1:8" x14ac:dyDescent="0.15">
      <c r="A107" s="4"/>
      <c r="B107" s="4"/>
      <c r="C107" s="4"/>
      <c r="G107" s="4"/>
      <c r="H107" s="4"/>
    </row>
    <row r="108" spans="1:8" x14ac:dyDescent="0.15">
      <c r="A108" s="4"/>
      <c r="B108" s="4"/>
      <c r="C108" s="4"/>
      <c r="G108" s="4"/>
      <c r="H108" s="4"/>
    </row>
    <row r="109" spans="1:8" x14ac:dyDescent="0.15">
      <c r="A109" s="4"/>
      <c r="B109" s="4"/>
      <c r="C109" s="4"/>
      <c r="G109" s="4"/>
      <c r="H109" s="4"/>
    </row>
    <row r="110" spans="1:8" x14ac:dyDescent="0.15">
      <c r="A110" s="4"/>
      <c r="B110" s="4"/>
      <c r="C110" s="4"/>
      <c r="G110" s="4"/>
      <c r="H110" s="4"/>
    </row>
    <row r="111" spans="1:8" x14ac:dyDescent="0.15">
      <c r="A111" s="4"/>
      <c r="B111" s="4"/>
      <c r="C111" s="4"/>
      <c r="G111" s="4"/>
      <c r="H111" s="4"/>
    </row>
    <row r="112" spans="1:8" x14ac:dyDescent="0.15">
      <c r="A112" s="4"/>
      <c r="B112" s="4"/>
      <c r="C112" s="4"/>
      <c r="G112" s="4"/>
      <c r="H112" s="4"/>
    </row>
    <row r="113" spans="1:8" x14ac:dyDescent="0.15">
      <c r="A113" s="4"/>
      <c r="B113" s="4"/>
      <c r="C113" s="4"/>
      <c r="G113" s="4"/>
      <c r="H113" s="4"/>
    </row>
    <row r="114" spans="1:8" x14ac:dyDescent="0.15">
      <c r="A114" s="4"/>
      <c r="B114" s="4"/>
      <c r="C114" s="4"/>
      <c r="G114" s="4"/>
      <c r="H114" s="4"/>
    </row>
    <row r="115" spans="1:8" x14ac:dyDescent="0.15">
      <c r="A115" s="4"/>
      <c r="B115" s="4"/>
      <c r="C115" s="4"/>
      <c r="G115" s="4"/>
      <c r="H115" s="4"/>
    </row>
    <row r="116" spans="1:8" x14ac:dyDescent="0.15">
      <c r="A116" s="4"/>
      <c r="B116" s="4"/>
      <c r="C116" s="4"/>
      <c r="G116" s="4"/>
      <c r="H116" s="4"/>
    </row>
    <row r="117" spans="1:8" x14ac:dyDescent="0.15">
      <c r="A117" s="4"/>
      <c r="B117" s="4"/>
      <c r="C117" s="4"/>
      <c r="G117" s="4"/>
      <c r="H117" s="4"/>
    </row>
    <row r="118" spans="1:8" x14ac:dyDescent="0.15">
      <c r="A118" s="4"/>
      <c r="B118" s="4"/>
      <c r="C118" s="4"/>
      <c r="G118" s="4"/>
      <c r="H118" s="4"/>
    </row>
    <row r="119" spans="1:8" x14ac:dyDescent="0.15">
      <c r="A119" s="4"/>
      <c r="B119" s="4"/>
      <c r="C119" s="4"/>
      <c r="G119" s="4"/>
      <c r="H119" s="4"/>
    </row>
    <row r="120" spans="1:8" x14ac:dyDescent="0.15">
      <c r="A120" s="4"/>
      <c r="B120" s="4"/>
      <c r="C120" s="4"/>
      <c r="G120" s="4"/>
      <c r="H120" s="4"/>
    </row>
    <row r="121" spans="1:8" x14ac:dyDescent="0.15">
      <c r="A121" s="4"/>
      <c r="B121" s="4"/>
      <c r="C121" s="4"/>
      <c r="G121" s="4"/>
      <c r="H121" s="4"/>
    </row>
    <row r="122" spans="1:8" x14ac:dyDescent="0.15">
      <c r="A122" s="4"/>
      <c r="B122" s="4"/>
      <c r="C122" s="4"/>
      <c r="G122" s="4"/>
      <c r="H122" s="4"/>
    </row>
    <row r="123" spans="1:8" x14ac:dyDescent="0.15">
      <c r="A123" s="4"/>
      <c r="B123" s="4"/>
      <c r="C123" s="4"/>
      <c r="G123" s="4"/>
      <c r="H123" s="4"/>
    </row>
    <row r="124" spans="1:8" x14ac:dyDescent="0.15">
      <c r="A124" s="4"/>
      <c r="B124" s="4"/>
      <c r="C124" s="4"/>
      <c r="G124" s="4"/>
      <c r="H124" s="4"/>
    </row>
    <row r="125" spans="1:8" x14ac:dyDescent="0.15">
      <c r="A125" s="4"/>
      <c r="B125" s="4"/>
      <c r="C125" s="4"/>
      <c r="G125" s="4"/>
      <c r="H125" s="4"/>
    </row>
    <row r="126" spans="1:8" x14ac:dyDescent="0.15">
      <c r="A126" s="4"/>
      <c r="B126" s="4"/>
      <c r="C126" s="4"/>
      <c r="G126" s="4"/>
      <c r="H126" s="4"/>
    </row>
    <row r="127" spans="1:8" x14ac:dyDescent="0.15">
      <c r="A127" s="4"/>
      <c r="B127" s="4"/>
      <c r="C127" s="4"/>
      <c r="G127" s="4"/>
      <c r="H127" s="4"/>
    </row>
    <row r="128" spans="1:8" x14ac:dyDescent="0.15">
      <c r="A128" s="4"/>
      <c r="B128" s="4"/>
      <c r="C128" s="4"/>
      <c r="G128" s="4"/>
      <c r="H128" s="4"/>
    </row>
    <row r="129" spans="1:8" x14ac:dyDescent="0.15">
      <c r="A129" s="4"/>
      <c r="B129" s="4"/>
      <c r="C129" s="4"/>
      <c r="G129" s="4"/>
      <c r="H129" s="4"/>
    </row>
    <row r="130" spans="1:8" x14ac:dyDescent="0.15">
      <c r="A130" s="4"/>
      <c r="B130" s="4"/>
      <c r="C130" s="4"/>
      <c r="G130" s="4"/>
      <c r="H130" s="4"/>
    </row>
    <row r="131" spans="1:8" x14ac:dyDescent="0.15">
      <c r="A131" s="4"/>
      <c r="B131" s="4"/>
      <c r="C131" s="4"/>
      <c r="G131" s="4"/>
      <c r="H131" s="4"/>
    </row>
    <row r="132" spans="1:8" x14ac:dyDescent="0.15">
      <c r="A132" s="4"/>
      <c r="B132" s="4"/>
      <c r="C132" s="4"/>
      <c r="G132" s="4"/>
      <c r="H132" s="4"/>
    </row>
    <row r="133" spans="1:8" x14ac:dyDescent="0.15">
      <c r="A133" s="4"/>
      <c r="B133" s="4"/>
      <c r="C133" s="4"/>
      <c r="G133" s="4"/>
      <c r="H133" s="4"/>
    </row>
    <row r="134" spans="1:8" x14ac:dyDescent="0.15">
      <c r="A134" s="4"/>
      <c r="B134" s="4"/>
      <c r="C134" s="4"/>
      <c r="G134" s="4"/>
      <c r="H134" s="4"/>
    </row>
    <row r="135" spans="1:8" x14ac:dyDescent="0.15">
      <c r="A135" s="4"/>
      <c r="B135" s="4"/>
      <c r="C135" s="4"/>
      <c r="G135" s="4"/>
      <c r="H135" s="4"/>
    </row>
    <row r="136" spans="1:8" x14ac:dyDescent="0.15">
      <c r="A136" s="4"/>
      <c r="B136" s="4"/>
      <c r="C136" s="4"/>
      <c r="G136" s="4"/>
      <c r="H136" s="4"/>
    </row>
    <row r="137" spans="1:8" x14ac:dyDescent="0.15">
      <c r="A137" s="4"/>
      <c r="B137" s="4"/>
      <c r="C137" s="4"/>
      <c r="G137" s="4"/>
      <c r="H137" s="4"/>
    </row>
    <row r="138" spans="1:8" x14ac:dyDescent="0.15">
      <c r="A138" s="4"/>
      <c r="B138" s="4"/>
      <c r="C138" s="4"/>
      <c r="G138" s="4"/>
      <c r="H138" s="4"/>
    </row>
    <row r="139" spans="1:8" x14ac:dyDescent="0.15">
      <c r="A139" s="4"/>
      <c r="B139" s="4"/>
      <c r="C139" s="4"/>
      <c r="G139" s="4"/>
      <c r="H139" s="4"/>
    </row>
    <row r="140" spans="1:8" x14ac:dyDescent="0.15">
      <c r="A140" s="4"/>
      <c r="B140" s="4"/>
      <c r="C140" s="4"/>
      <c r="G140" s="4"/>
      <c r="H140" s="4"/>
    </row>
    <row r="141" spans="1:8" x14ac:dyDescent="0.15">
      <c r="A141" s="4"/>
      <c r="B141" s="4"/>
      <c r="C141" s="4"/>
      <c r="G141" s="4"/>
      <c r="H141" s="4"/>
    </row>
    <row r="142" spans="1:8" x14ac:dyDescent="0.15">
      <c r="A142" s="4"/>
      <c r="B142" s="4"/>
      <c r="C142" s="4"/>
      <c r="G142" s="4"/>
      <c r="H142" s="4"/>
    </row>
    <row r="143" spans="1:8" x14ac:dyDescent="0.15">
      <c r="A143" s="4"/>
      <c r="B143" s="4"/>
      <c r="C143" s="4"/>
      <c r="G143" s="4"/>
      <c r="H143" s="4"/>
    </row>
    <row r="144" spans="1:8" x14ac:dyDescent="0.15">
      <c r="A144" s="4"/>
      <c r="B144" s="4"/>
      <c r="C144" s="4"/>
      <c r="G144" s="4"/>
      <c r="H144" s="4"/>
    </row>
    <row r="145" spans="1:8" x14ac:dyDescent="0.15">
      <c r="A145" s="4"/>
      <c r="B145" s="4"/>
      <c r="C145" s="4"/>
      <c r="G145" s="4"/>
      <c r="H145" s="4"/>
    </row>
    <row r="146" spans="1:8" x14ac:dyDescent="0.15">
      <c r="A146" s="4"/>
      <c r="B146" s="4"/>
      <c r="C146" s="4"/>
      <c r="G146" s="4"/>
      <c r="H146" s="4"/>
    </row>
    <row r="147" spans="1:8" x14ac:dyDescent="0.15">
      <c r="A147" s="4"/>
      <c r="B147" s="4"/>
      <c r="C147" s="4"/>
      <c r="G147" s="4"/>
      <c r="H147" s="4"/>
    </row>
    <row r="148" spans="1:8" x14ac:dyDescent="0.15">
      <c r="A148" s="4"/>
      <c r="B148" s="4"/>
      <c r="C148" s="4"/>
      <c r="G148" s="4"/>
      <c r="H148" s="4"/>
    </row>
    <row r="149" spans="1:8" x14ac:dyDescent="0.15">
      <c r="A149" s="4"/>
      <c r="B149" s="4"/>
      <c r="C149" s="4"/>
      <c r="G149" s="4"/>
      <c r="H149" s="4"/>
    </row>
    <row r="150" spans="1:8" x14ac:dyDescent="0.15">
      <c r="A150" s="4"/>
      <c r="B150" s="4"/>
      <c r="C150" s="4"/>
      <c r="G150" s="4"/>
      <c r="H150" s="4"/>
    </row>
    <row r="151" spans="1:8" x14ac:dyDescent="0.15">
      <c r="A151" s="4"/>
      <c r="B151" s="4"/>
      <c r="C151" s="4"/>
      <c r="G151" s="4"/>
      <c r="H151" s="4"/>
    </row>
    <row r="152" spans="1:8" x14ac:dyDescent="0.15">
      <c r="A152" s="4"/>
      <c r="B152" s="4"/>
      <c r="C152" s="4"/>
      <c r="G152" s="4"/>
      <c r="H152" s="4"/>
    </row>
    <row r="153" spans="1:8" x14ac:dyDescent="0.15">
      <c r="A153" s="4"/>
      <c r="B153" s="4"/>
      <c r="C153" s="4"/>
      <c r="G153" s="4"/>
      <c r="H153" s="4"/>
    </row>
    <row r="154" spans="1:8" x14ac:dyDescent="0.15">
      <c r="A154" s="4"/>
      <c r="B154" s="4"/>
      <c r="C154" s="4"/>
      <c r="G154" s="4"/>
      <c r="H154" s="4"/>
    </row>
    <row r="155" spans="1:8" x14ac:dyDescent="0.15">
      <c r="A155" s="4"/>
      <c r="B155" s="4"/>
      <c r="C155" s="4"/>
      <c r="G155" s="4"/>
      <c r="H155" s="4"/>
    </row>
    <row r="156" spans="1:8" x14ac:dyDescent="0.15">
      <c r="A156" s="4"/>
      <c r="B156" s="4"/>
      <c r="C156" s="4"/>
      <c r="G156" s="4"/>
      <c r="H156" s="4"/>
    </row>
    <row r="157" spans="1:8" x14ac:dyDescent="0.15">
      <c r="A157" s="4"/>
      <c r="B157" s="4"/>
      <c r="C157" s="4"/>
      <c r="G157" s="4"/>
      <c r="H157" s="4"/>
    </row>
    <row r="158" spans="1:8" x14ac:dyDescent="0.15">
      <c r="A158" s="4"/>
      <c r="B158" s="4"/>
      <c r="C158" s="4"/>
      <c r="G158" s="4"/>
      <c r="H158" s="4"/>
    </row>
    <row r="159" spans="1:8" x14ac:dyDescent="0.15">
      <c r="A159" s="4"/>
      <c r="B159" s="4"/>
      <c r="C159" s="4"/>
      <c r="G159" s="4"/>
      <c r="H159" s="4"/>
    </row>
    <row r="160" spans="1:8" x14ac:dyDescent="0.15">
      <c r="A160" s="4"/>
      <c r="B160" s="4"/>
      <c r="C160" s="4"/>
      <c r="G160" s="4"/>
      <c r="H160" s="4"/>
    </row>
    <row r="161" spans="1:8" x14ac:dyDescent="0.15">
      <c r="A161" s="4"/>
      <c r="B161" s="4"/>
      <c r="C161" s="4"/>
      <c r="G161" s="4"/>
      <c r="H161" s="4"/>
    </row>
    <row r="162" spans="1:8" x14ac:dyDescent="0.15">
      <c r="A162" s="4"/>
      <c r="B162" s="4"/>
      <c r="C162" s="4"/>
      <c r="G162" s="4"/>
      <c r="H162" s="4"/>
    </row>
    <row r="163" spans="1:8" x14ac:dyDescent="0.15">
      <c r="A163" s="4"/>
      <c r="B163" s="4"/>
      <c r="C163" s="4"/>
      <c r="G163" s="4"/>
      <c r="H163" s="4"/>
    </row>
    <row r="164" spans="1:8" x14ac:dyDescent="0.15">
      <c r="A164" s="4"/>
      <c r="B164" s="4"/>
      <c r="C164" s="4"/>
      <c r="G164" s="4"/>
      <c r="H164" s="4"/>
    </row>
    <row r="165" spans="1:8" x14ac:dyDescent="0.15">
      <c r="A165" s="4"/>
      <c r="B165" s="4"/>
      <c r="C165" s="4"/>
      <c r="G165" s="4"/>
      <c r="H165" s="4"/>
    </row>
    <row r="166" spans="1:8" x14ac:dyDescent="0.15">
      <c r="A166" s="4"/>
      <c r="B166" s="4"/>
      <c r="C166" s="4"/>
      <c r="G166" s="4"/>
      <c r="H166" s="4"/>
    </row>
    <row r="167" spans="1:8" x14ac:dyDescent="0.15">
      <c r="A167" s="4"/>
      <c r="B167" s="4"/>
      <c r="C167" s="4"/>
      <c r="G167" s="4"/>
      <c r="H167" s="4"/>
    </row>
    <row r="168" spans="1:8" x14ac:dyDescent="0.15">
      <c r="A168" s="4"/>
      <c r="B168" s="4"/>
      <c r="C168" s="4"/>
      <c r="G168" s="4"/>
      <c r="H168" s="4"/>
    </row>
    <row r="169" spans="1:8" x14ac:dyDescent="0.15">
      <c r="A169" s="4"/>
      <c r="B169" s="4"/>
      <c r="C169" s="4"/>
      <c r="G169" s="4"/>
      <c r="H169" s="4"/>
    </row>
    <row r="170" spans="1:8" x14ac:dyDescent="0.15">
      <c r="A170" s="4"/>
      <c r="B170" s="4"/>
      <c r="C170" s="4"/>
      <c r="G170" s="4"/>
      <c r="H170" s="4"/>
    </row>
    <row r="171" spans="1:8" x14ac:dyDescent="0.15">
      <c r="A171" s="4"/>
      <c r="B171" s="4"/>
      <c r="C171" s="4"/>
      <c r="G171" s="4"/>
      <c r="H171" s="4"/>
    </row>
    <row r="172" spans="1:8" x14ac:dyDescent="0.15">
      <c r="A172" s="4"/>
      <c r="B172" s="4"/>
      <c r="C172" s="4"/>
      <c r="G172" s="4"/>
      <c r="H172" s="4"/>
    </row>
    <row r="173" spans="1:8" x14ac:dyDescent="0.15">
      <c r="A173" s="4"/>
      <c r="B173" s="4"/>
      <c r="C173" s="4"/>
      <c r="G173" s="4"/>
      <c r="H173" s="4"/>
    </row>
    <row r="174" spans="1:8" x14ac:dyDescent="0.15">
      <c r="A174" s="4"/>
      <c r="B174" s="4"/>
      <c r="C174" s="4"/>
      <c r="G174" s="4"/>
      <c r="H174" s="4"/>
    </row>
    <row r="175" spans="1:8" x14ac:dyDescent="0.15">
      <c r="A175" s="4"/>
      <c r="B175" s="4"/>
      <c r="C175" s="4"/>
      <c r="G175" s="4"/>
      <c r="H175" s="4"/>
    </row>
    <row r="176" spans="1:8" x14ac:dyDescent="0.15">
      <c r="A176" s="4"/>
      <c r="B176" s="4"/>
      <c r="C176" s="4"/>
      <c r="G176" s="4"/>
      <c r="H176" s="4"/>
    </row>
    <row r="177" spans="1:8" x14ac:dyDescent="0.15">
      <c r="A177" s="4"/>
      <c r="B177" s="4"/>
      <c r="C177" s="4"/>
      <c r="G177" s="4"/>
      <c r="H177" s="4"/>
    </row>
    <row r="178" spans="1:8" x14ac:dyDescent="0.15">
      <c r="A178" s="4"/>
      <c r="B178" s="4"/>
      <c r="C178" s="4"/>
      <c r="G178" s="4"/>
      <c r="H178" s="4"/>
    </row>
    <row r="179" spans="1:8" x14ac:dyDescent="0.15">
      <c r="A179" s="4"/>
      <c r="B179" s="4"/>
      <c r="C179" s="4"/>
      <c r="G179" s="4"/>
      <c r="H179" s="4"/>
    </row>
    <row r="180" spans="1:8" x14ac:dyDescent="0.15">
      <c r="A180" s="4"/>
      <c r="B180" s="4"/>
      <c r="C180" s="4"/>
      <c r="G180" s="4"/>
      <c r="H180" s="4"/>
    </row>
    <row r="181" spans="1:8" x14ac:dyDescent="0.15">
      <c r="A181" s="4"/>
      <c r="B181" s="4"/>
      <c r="C181" s="4"/>
      <c r="G181" s="4"/>
      <c r="H181" s="4"/>
    </row>
    <row r="182" spans="1:8" x14ac:dyDescent="0.15">
      <c r="A182" s="4"/>
      <c r="B182" s="4"/>
      <c r="C182" s="4"/>
      <c r="G182" s="4"/>
      <c r="H182" s="4"/>
    </row>
    <row r="183" spans="1:8" x14ac:dyDescent="0.15">
      <c r="A183" s="4"/>
      <c r="B183" s="4"/>
      <c r="C183" s="4"/>
      <c r="G183" s="4"/>
      <c r="H183" s="4"/>
    </row>
    <row r="184" spans="1:8" x14ac:dyDescent="0.15">
      <c r="A184" s="4"/>
      <c r="B184" s="4"/>
      <c r="C184" s="4"/>
      <c r="G184" s="4"/>
      <c r="H184" s="4"/>
    </row>
    <row r="185" spans="1:8" x14ac:dyDescent="0.15">
      <c r="A185" s="4"/>
      <c r="B185" s="4"/>
      <c r="C185" s="4"/>
      <c r="G185" s="4"/>
      <c r="H185" s="4"/>
    </row>
    <row r="186" spans="1:8" x14ac:dyDescent="0.15">
      <c r="A186" s="4"/>
      <c r="B186" s="4"/>
      <c r="C186" s="4"/>
      <c r="G186" s="4"/>
      <c r="H186" s="4"/>
    </row>
    <row r="187" spans="1:8" x14ac:dyDescent="0.15">
      <c r="A187" s="4"/>
      <c r="B187" s="4"/>
      <c r="C187" s="4"/>
      <c r="G187" s="4"/>
      <c r="H187" s="4"/>
    </row>
    <row r="188" spans="1:8" x14ac:dyDescent="0.15">
      <c r="A188" s="4"/>
      <c r="B188" s="4"/>
      <c r="C188" s="4"/>
      <c r="G188" s="4"/>
      <c r="H188" s="4"/>
    </row>
    <row r="189" spans="1:8" x14ac:dyDescent="0.15">
      <c r="A189" s="4"/>
      <c r="B189" s="4"/>
      <c r="C189" s="4"/>
      <c r="G189" s="4"/>
      <c r="H189" s="4"/>
    </row>
    <row r="190" spans="1:8" x14ac:dyDescent="0.15">
      <c r="A190" s="4"/>
      <c r="B190" s="4"/>
      <c r="C190" s="4"/>
      <c r="G190" s="4"/>
      <c r="H190" s="4"/>
    </row>
    <row r="191" spans="1:8" x14ac:dyDescent="0.15">
      <c r="A191" s="4"/>
      <c r="B191" s="4"/>
      <c r="C191" s="4"/>
      <c r="G191" s="4"/>
      <c r="H191" s="4"/>
    </row>
    <row r="192" spans="1:8" x14ac:dyDescent="0.15">
      <c r="A192" s="4"/>
      <c r="B192" s="4"/>
      <c r="C192" s="4"/>
      <c r="G192" s="4"/>
      <c r="H192" s="4"/>
    </row>
    <row r="193" spans="1:8" x14ac:dyDescent="0.15">
      <c r="A193" s="4"/>
      <c r="B193" s="4"/>
      <c r="C193" s="4"/>
      <c r="G193" s="4"/>
      <c r="H193" s="4"/>
    </row>
    <row r="194" spans="1:8" x14ac:dyDescent="0.15">
      <c r="A194" s="4"/>
      <c r="B194" s="4"/>
      <c r="C194" s="4"/>
      <c r="G194" s="4"/>
      <c r="H194" s="4"/>
    </row>
    <row r="195" spans="1:8" x14ac:dyDescent="0.15">
      <c r="A195" s="4"/>
      <c r="B195" s="4"/>
      <c r="C195" s="4"/>
      <c r="G195" s="4"/>
      <c r="H195" s="4"/>
    </row>
    <row r="196" spans="1:8" x14ac:dyDescent="0.15">
      <c r="A196" s="4"/>
      <c r="B196" s="4"/>
      <c r="C196" s="4"/>
      <c r="G196" s="4"/>
      <c r="H196" s="4"/>
    </row>
    <row r="197" spans="1:8" x14ac:dyDescent="0.15">
      <c r="A197" s="4"/>
      <c r="B197" s="4"/>
      <c r="C197" s="4"/>
      <c r="G197" s="4"/>
      <c r="H197" s="4"/>
    </row>
    <row r="198" spans="1:8" x14ac:dyDescent="0.15">
      <c r="A198" s="4"/>
      <c r="B198" s="4"/>
      <c r="C198" s="4"/>
      <c r="G198" s="4"/>
      <c r="H198" s="4"/>
    </row>
    <row r="199" spans="1:8" x14ac:dyDescent="0.15">
      <c r="A199" s="4"/>
      <c r="B199" s="4"/>
      <c r="C199" s="4"/>
      <c r="G199" s="4"/>
      <c r="H199" s="4"/>
    </row>
    <row r="200" spans="1:8" x14ac:dyDescent="0.15">
      <c r="A200" s="4"/>
      <c r="B200" s="4"/>
      <c r="C200" s="4"/>
      <c r="G200" s="4"/>
      <c r="H200" s="4"/>
    </row>
    <row r="201" spans="1:8" x14ac:dyDescent="0.15">
      <c r="A201" s="4"/>
      <c r="B201" s="4"/>
      <c r="C201" s="4"/>
      <c r="G201" s="4"/>
      <c r="H201" s="4"/>
    </row>
    <row r="202" spans="1:8" x14ac:dyDescent="0.15">
      <c r="A202" s="4"/>
      <c r="B202" s="4"/>
      <c r="C202" s="4"/>
      <c r="G202" s="4"/>
      <c r="H202" s="4"/>
    </row>
    <row r="203" spans="1:8" x14ac:dyDescent="0.15">
      <c r="A203" s="4"/>
      <c r="B203" s="4"/>
      <c r="C203" s="4"/>
      <c r="G203" s="4"/>
      <c r="H203" s="4"/>
    </row>
    <row r="204" spans="1:8" x14ac:dyDescent="0.15">
      <c r="A204" s="4"/>
      <c r="B204" s="4"/>
      <c r="C204" s="4"/>
      <c r="G204" s="4"/>
      <c r="H204" s="4"/>
    </row>
    <row r="205" spans="1:8" x14ac:dyDescent="0.15">
      <c r="A205" s="4"/>
      <c r="B205" s="4"/>
      <c r="C205" s="4"/>
      <c r="G205" s="4"/>
      <c r="H205" s="4"/>
    </row>
    <row r="206" spans="1:8" x14ac:dyDescent="0.15">
      <c r="A206" s="4"/>
      <c r="B206" s="4"/>
      <c r="C206" s="4"/>
      <c r="G206" s="4"/>
      <c r="H206" s="4"/>
    </row>
    <row r="207" spans="1:8" x14ac:dyDescent="0.15">
      <c r="A207" s="4"/>
      <c r="B207" s="4"/>
      <c r="C207" s="4"/>
      <c r="G207" s="4"/>
      <c r="H207" s="4"/>
    </row>
    <row r="208" spans="1:8" x14ac:dyDescent="0.15">
      <c r="A208" s="4"/>
      <c r="B208" s="4"/>
      <c r="C208" s="4"/>
      <c r="G208" s="4"/>
      <c r="H208" s="4"/>
    </row>
    <row r="209" spans="1:8" x14ac:dyDescent="0.15">
      <c r="A209" s="4"/>
      <c r="B209" s="4"/>
      <c r="C209" s="4"/>
      <c r="G209" s="4"/>
      <c r="H209" s="4"/>
    </row>
    <row r="210" spans="1:8" x14ac:dyDescent="0.15">
      <c r="A210" s="4"/>
      <c r="B210" s="4"/>
      <c r="C210" s="4"/>
      <c r="G210" s="4"/>
      <c r="H210" s="4"/>
    </row>
    <row r="211" spans="1:8" x14ac:dyDescent="0.15">
      <c r="A211" s="4"/>
      <c r="B211" s="4"/>
      <c r="C211" s="4"/>
      <c r="G211" s="4"/>
      <c r="H211" s="4"/>
    </row>
    <row r="212" spans="1:8" x14ac:dyDescent="0.15">
      <c r="A212" s="4"/>
      <c r="B212" s="4"/>
      <c r="C212" s="4"/>
      <c r="G212" s="4"/>
      <c r="H212" s="4"/>
    </row>
    <row r="213" spans="1:8" x14ac:dyDescent="0.15">
      <c r="A213" s="4"/>
      <c r="B213" s="4"/>
      <c r="C213" s="4"/>
      <c r="G213" s="4"/>
      <c r="H213" s="4"/>
    </row>
    <row r="214" spans="1:8" x14ac:dyDescent="0.15">
      <c r="A214" s="4"/>
      <c r="B214" s="4"/>
      <c r="C214" s="4"/>
      <c r="G214" s="4"/>
      <c r="H214" s="4"/>
    </row>
    <row r="215" spans="1:8" x14ac:dyDescent="0.15">
      <c r="A215" s="4"/>
      <c r="B215" s="4"/>
      <c r="C215" s="4"/>
      <c r="G215" s="4"/>
      <c r="H215" s="4"/>
    </row>
    <row r="216" spans="1:8" x14ac:dyDescent="0.15">
      <c r="A216" s="4"/>
      <c r="B216" s="4"/>
      <c r="C216" s="4"/>
      <c r="G216" s="4"/>
      <c r="H216" s="4"/>
    </row>
    <row r="217" spans="1:8" x14ac:dyDescent="0.15">
      <c r="A217" s="4"/>
      <c r="B217" s="4"/>
      <c r="C217" s="4"/>
      <c r="G217" s="4"/>
      <c r="H217" s="4"/>
    </row>
    <row r="218" spans="1:8" x14ac:dyDescent="0.15">
      <c r="A218" s="4"/>
      <c r="B218" s="4"/>
      <c r="C218" s="4"/>
      <c r="G218" s="4"/>
      <c r="H218" s="4"/>
    </row>
    <row r="219" spans="1:8" x14ac:dyDescent="0.15">
      <c r="A219" s="4"/>
      <c r="B219" s="4"/>
      <c r="C219" s="4"/>
      <c r="G219" s="4"/>
      <c r="H219" s="4"/>
    </row>
    <row r="220" spans="1:8" x14ac:dyDescent="0.15">
      <c r="A220" s="4"/>
      <c r="B220" s="4"/>
      <c r="C220" s="4"/>
      <c r="G220" s="4"/>
      <c r="H220" s="4"/>
    </row>
  </sheetData>
  <dataConsolidate/>
  <phoneticPr fontId="4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9CF56-697A-4FD1-A991-30EF7A9F8A4E}">
  <dimension ref="A1:N38"/>
  <sheetViews>
    <sheetView tabSelected="1" zoomScale="90" zoomScaleNormal="90" workbookViewId="0">
      <selection activeCell="N39" sqref="N39"/>
    </sheetView>
  </sheetViews>
  <sheetFormatPr defaultColWidth="9" defaultRowHeight="15.6" x14ac:dyDescent="0.25"/>
  <cols>
    <col min="1" max="1" width="5.44140625" style="10" bestFit="1" customWidth="1"/>
    <col min="2" max="2" width="8.44140625" style="10" bestFit="1" customWidth="1"/>
    <col min="3" max="3" width="24.44140625" style="10" customWidth="1"/>
    <col min="4" max="4" width="7.21875" style="10" customWidth="1"/>
    <col min="5" max="5" width="20.21875" style="10" customWidth="1"/>
    <col min="6" max="6" width="8.109375" style="10" customWidth="1"/>
    <col min="7" max="7" width="22" style="10" bestFit="1" customWidth="1"/>
    <col min="8" max="8" width="10.44140625" style="10" customWidth="1"/>
    <col min="9" max="9" width="10.88671875" style="10" customWidth="1"/>
    <col min="10" max="10" width="11" style="10" customWidth="1"/>
    <col min="11" max="11" width="9.109375" style="10" bestFit="1" customWidth="1"/>
    <col min="12" max="12" width="14.109375" style="9" customWidth="1"/>
    <col min="13" max="13" width="19.21875" style="10" customWidth="1"/>
    <col min="14" max="14" width="11.77734375" style="10" customWidth="1"/>
    <col min="15" max="16384" width="9" style="10"/>
  </cols>
  <sheetData>
    <row r="1" spans="1:14" x14ac:dyDescent="0.25">
      <c r="A1" s="11" t="s">
        <v>79</v>
      </c>
      <c r="B1" s="11" t="s">
        <v>78</v>
      </c>
      <c r="C1" s="11" t="s">
        <v>127</v>
      </c>
      <c r="D1" s="11" t="s">
        <v>77</v>
      </c>
      <c r="E1" s="12" t="s">
        <v>76</v>
      </c>
      <c r="F1" s="13" t="s">
        <v>75</v>
      </c>
      <c r="G1" s="13" t="s">
        <v>74</v>
      </c>
      <c r="H1" s="11" t="s">
        <v>158</v>
      </c>
      <c r="I1" s="11" t="s">
        <v>159</v>
      </c>
      <c r="J1" s="14" t="s">
        <v>71</v>
      </c>
      <c r="K1" s="14" t="s">
        <v>70</v>
      </c>
      <c r="L1" s="15" t="s">
        <v>69</v>
      </c>
      <c r="M1" s="16" t="s">
        <v>122</v>
      </c>
      <c r="N1" s="16" t="s">
        <v>123</v>
      </c>
    </row>
    <row r="2" spans="1:14" x14ac:dyDescent="0.25">
      <c r="A2" s="19" t="s">
        <v>61</v>
      </c>
      <c r="B2" s="20" t="s">
        <v>60</v>
      </c>
      <c r="C2" s="21" t="s">
        <v>145</v>
      </c>
      <c r="D2" s="47" t="s">
        <v>160</v>
      </c>
      <c r="E2" s="49"/>
      <c r="F2" s="23" t="s">
        <v>1</v>
      </c>
      <c r="G2" s="23" t="s">
        <v>5</v>
      </c>
      <c r="H2" s="20">
        <v>172</v>
      </c>
      <c r="I2" s="20">
        <v>68</v>
      </c>
      <c r="J2" s="24">
        <v>110</v>
      </c>
      <c r="K2" s="25">
        <v>82</v>
      </c>
      <c r="L2" s="22"/>
      <c r="M2" s="26"/>
      <c r="N2" s="26"/>
    </row>
    <row r="3" spans="1:14" x14ac:dyDescent="0.25">
      <c r="A3" s="19" t="s">
        <v>59</v>
      </c>
      <c r="B3" s="20" t="s">
        <v>58</v>
      </c>
      <c r="C3" s="21" t="s">
        <v>130</v>
      </c>
      <c r="D3" s="47" t="s">
        <v>160</v>
      </c>
      <c r="E3" s="49"/>
      <c r="F3" s="23" t="s">
        <v>17</v>
      </c>
      <c r="G3" s="23" t="s">
        <v>16</v>
      </c>
      <c r="H3" s="20">
        <v>186</v>
      </c>
      <c r="I3" s="20">
        <v>77</v>
      </c>
      <c r="J3" s="24">
        <v>130</v>
      </c>
      <c r="K3" s="25">
        <v>89</v>
      </c>
      <c r="L3" s="22"/>
      <c r="M3" s="26"/>
      <c r="N3" s="26"/>
    </row>
    <row r="4" spans="1:14" x14ac:dyDescent="0.25">
      <c r="A4" s="19" t="s">
        <v>57</v>
      </c>
      <c r="B4" s="20" t="s">
        <v>56</v>
      </c>
      <c r="C4" s="21" t="s">
        <v>131</v>
      </c>
      <c r="D4" s="47" t="s">
        <v>160</v>
      </c>
      <c r="E4" s="49"/>
      <c r="F4" s="23" t="s">
        <v>1</v>
      </c>
      <c r="G4" s="23" t="s">
        <v>0</v>
      </c>
      <c r="H4" s="20">
        <v>169</v>
      </c>
      <c r="I4" s="20">
        <v>68</v>
      </c>
      <c r="J4" s="24">
        <v>140</v>
      </c>
      <c r="K4" s="25">
        <v>92</v>
      </c>
      <c r="L4" s="22"/>
      <c r="M4" s="26"/>
      <c r="N4" s="26"/>
    </row>
    <row r="5" spans="1:14" x14ac:dyDescent="0.25">
      <c r="A5" s="19" t="s">
        <v>55</v>
      </c>
      <c r="B5" s="20" t="s">
        <v>54</v>
      </c>
      <c r="C5" s="21" t="s">
        <v>146</v>
      </c>
      <c r="D5" s="47" t="s">
        <v>160</v>
      </c>
      <c r="E5" s="49"/>
      <c r="F5" s="23" t="s">
        <v>1</v>
      </c>
      <c r="G5" s="23" t="s">
        <v>16</v>
      </c>
      <c r="H5" s="20">
        <v>165</v>
      </c>
      <c r="I5" s="20">
        <v>70</v>
      </c>
      <c r="J5" s="24">
        <v>142</v>
      </c>
      <c r="K5" s="25">
        <v>95</v>
      </c>
      <c r="L5" s="22"/>
      <c r="M5" s="26"/>
      <c r="N5" s="26"/>
    </row>
    <row r="6" spans="1:14" x14ac:dyDescent="0.25">
      <c r="A6" s="19" t="s">
        <v>51</v>
      </c>
      <c r="B6" s="20" t="s">
        <v>50</v>
      </c>
      <c r="C6" s="21" t="s">
        <v>147</v>
      </c>
      <c r="D6" s="47" t="s">
        <v>160</v>
      </c>
      <c r="E6" s="49"/>
      <c r="F6" s="23" t="s">
        <v>1</v>
      </c>
      <c r="G6" s="23" t="s">
        <v>16</v>
      </c>
      <c r="H6" s="20">
        <v>176</v>
      </c>
      <c r="I6" s="20">
        <v>63</v>
      </c>
      <c r="J6" s="24">
        <v>122</v>
      </c>
      <c r="K6" s="25">
        <v>85</v>
      </c>
      <c r="L6" s="22"/>
      <c r="M6" s="26"/>
      <c r="N6" s="26"/>
    </row>
    <row r="7" spans="1:14" x14ac:dyDescent="0.25">
      <c r="A7" s="19" t="s">
        <v>47</v>
      </c>
      <c r="B7" s="20" t="s">
        <v>46</v>
      </c>
      <c r="C7" s="21" t="s">
        <v>134</v>
      </c>
      <c r="D7" s="47" t="s">
        <v>160</v>
      </c>
      <c r="E7" s="49"/>
      <c r="F7" s="23" t="s">
        <v>1</v>
      </c>
      <c r="G7" s="23" t="s">
        <v>16</v>
      </c>
      <c r="H7" s="20">
        <v>165</v>
      </c>
      <c r="I7" s="20">
        <v>65</v>
      </c>
      <c r="J7" s="24">
        <v>144</v>
      </c>
      <c r="K7" s="25">
        <v>98</v>
      </c>
      <c r="L7" s="22"/>
      <c r="M7" s="26"/>
      <c r="N7" s="26"/>
    </row>
    <row r="8" spans="1:14" x14ac:dyDescent="0.25">
      <c r="A8" s="19" t="s">
        <v>39</v>
      </c>
      <c r="B8" s="20" t="s">
        <v>38</v>
      </c>
      <c r="C8" s="21" t="s">
        <v>148</v>
      </c>
      <c r="D8" s="47" t="s">
        <v>160</v>
      </c>
      <c r="E8" s="49"/>
      <c r="F8" s="23" t="s">
        <v>1</v>
      </c>
      <c r="G8" s="23" t="s">
        <v>5</v>
      </c>
      <c r="H8" s="20">
        <v>174</v>
      </c>
      <c r="I8" s="20">
        <v>70</v>
      </c>
      <c r="J8" s="24">
        <v>111</v>
      </c>
      <c r="K8" s="25">
        <v>84</v>
      </c>
      <c r="L8" s="22"/>
      <c r="M8" s="26"/>
      <c r="N8" s="26"/>
    </row>
    <row r="9" spans="1:14" x14ac:dyDescent="0.25">
      <c r="A9" s="19" t="s">
        <v>37</v>
      </c>
      <c r="B9" s="20" t="s">
        <v>36</v>
      </c>
      <c r="C9" s="21" t="s">
        <v>137</v>
      </c>
      <c r="D9" s="47" t="s">
        <v>160</v>
      </c>
      <c r="E9" s="49"/>
      <c r="F9" s="23" t="s">
        <v>1</v>
      </c>
      <c r="G9" s="23" t="s">
        <v>5</v>
      </c>
      <c r="H9" s="20">
        <v>177</v>
      </c>
      <c r="I9" s="20">
        <v>70</v>
      </c>
      <c r="J9" s="24">
        <v>118</v>
      </c>
      <c r="K9" s="25">
        <v>75</v>
      </c>
      <c r="L9" s="22"/>
      <c r="M9" s="26"/>
      <c r="N9" s="26"/>
    </row>
    <row r="10" spans="1:14" x14ac:dyDescent="0.25">
      <c r="A10" s="19" t="s">
        <v>35</v>
      </c>
      <c r="B10" s="20" t="s">
        <v>34</v>
      </c>
      <c r="C10" s="21" t="s">
        <v>149</v>
      </c>
      <c r="D10" s="47" t="s">
        <v>160</v>
      </c>
      <c r="E10" s="49"/>
      <c r="F10" s="23" t="s">
        <v>1</v>
      </c>
      <c r="G10" s="23" t="s">
        <v>0</v>
      </c>
      <c r="H10" s="20">
        <v>170</v>
      </c>
      <c r="I10" s="20">
        <v>65</v>
      </c>
      <c r="J10" s="24">
        <v>127</v>
      </c>
      <c r="K10" s="25">
        <v>89</v>
      </c>
      <c r="L10" s="22"/>
      <c r="M10" s="26"/>
      <c r="N10" s="26"/>
    </row>
    <row r="11" spans="1:14" x14ac:dyDescent="0.25">
      <c r="A11" s="19" t="s">
        <v>33</v>
      </c>
      <c r="B11" s="20" t="s">
        <v>32</v>
      </c>
      <c r="C11" s="21" t="s">
        <v>150</v>
      </c>
      <c r="D11" s="47" t="s">
        <v>160</v>
      </c>
      <c r="E11" s="49"/>
      <c r="F11" s="23" t="s">
        <v>1</v>
      </c>
      <c r="G11" s="23" t="s">
        <v>16</v>
      </c>
      <c r="H11" s="20">
        <v>172</v>
      </c>
      <c r="I11" s="20">
        <v>75</v>
      </c>
      <c r="J11" s="24">
        <v>139</v>
      </c>
      <c r="K11" s="25">
        <v>99</v>
      </c>
      <c r="L11" s="22"/>
      <c r="M11" s="26"/>
      <c r="N11" s="26"/>
    </row>
    <row r="12" spans="1:14" x14ac:dyDescent="0.25">
      <c r="A12" s="19" t="s">
        <v>29</v>
      </c>
      <c r="B12" s="20" t="s">
        <v>28</v>
      </c>
      <c r="C12" s="21" t="s">
        <v>151</v>
      </c>
      <c r="D12" s="47" t="s">
        <v>160</v>
      </c>
      <c r="E12" s="49"/>
      <c r="F12" s="23" t="s">
        <v>1</v>
      </c>
      <c r="G12" s="23" t="s">
        <v>0</v>
      </c>
      <c r="H12" s="20">
        <v>159</v>
      </c>
      <c r="I12" s="20">
        <v>52</v>
      </c>
      <c r="J12" s="24">
        <v>123</v>
      </c>
      <c r="K12" s="25">
        <v>82</v>
      </c>
      <c r="L12" s="22"/>
      <c r="M12" s="26"/>
      <c r="N12" s="26"/>
    </row>
    <row r="13" spans="1:14" x14ac:dyDescent="0.25">
      <c r="A13" s="19" t="s">
        <v>27</v>
      </c>
      <c r="B13" s="20" t="s">
        <v>26</v>
      </c>
      <c r="C13" s="21" t="s">
        <v>139</v>
      </c>
      <c r="D13" s="47" t="s">
        <v>160</v>
      </c>
      <c r="E13" s="49"/>
      <c r="F13" s="23" t="s">
        <v>17</v>
      </c>
      <c r="G13" s="23" t="s">
        <v>5</v>
      </c>
      <c r="H13" s="27">
        <v>166</v>
      </c>
      <c r="I13" s="20">
        <v>59</v>
      </c>
      <c r="J13" s="24">
        <v>113</v>
      </c>
      <c r="K13" s="25">
        <v>72</v>
      </c>
      <c r="L13" s="22"/>
      <c r="M13" s="26"/>
      <c r="N13" s="26"/>
    </row>
    <row r="14" spans="1:14" x14ac:dyDescent="0.25">
      <c r="A14" s="19" t="s">
        <v>21</v>
      </c>
      <c r="B14" s="20" t="s">
        <v>20</v>
      </c>
      <c r="C14" s="21" t="s">
        <v>141</v>
      </c>
      <c r="D14" s="47" t="s">
        <v>160</v>
      </c>
      <c r="E14" s="49"/>
      <c r="F14" s="23" t="s">
        <v>1</v>
      </c>
      <c r="G14" s="23" t="s">
        <v>0</v>
      </c>
      <c r="H14" s="20">
        <v>175</v>
      </c>
      <c r="I14" s="20">
        <v>65</v>
      </c>
      <c r="J14" s="24">
        <v>128</v>
      </c>
      <c r="K14" s="24">
        <v>88</v>
      </c>
      <c r="L14" s="22"/>
      <c r="M14" s="26"/>
      <c r="N14" s="26"/>
    </row>
    <row r="15" spans="1:14" x14ac:dyDescent="0.25">
      <c r="A15" s="19" t="s">
        <v>11</v>
      </c>
      <c r="B15" s="20" t="s">
        <v>10</v>
      </c>
      <c r="C15" s="21" t="s">
        <v>142</v>
      </c>
      <c r="D15" s="47" t="s">
        <v>160</v>
      </c>
      <c r="E15" s="49"/>
      <c r="F15" s="23" t="s">
        <v>1</v>
      </c>
      <c r="G15" s="23" t="s">
        <v>0</v>
      </c>
      <c r="H15" s="20">
        <v>177</v>
      </c>
      <c r="I15" s="20">
        <v>71</v>
      </c>
      <c r="J15" s="24">
        <v>138</v>
      </c>
      <c r="K15" s="24">
        <v>90</v>
      </c>
      <c r="L15" s="22"/>
      <c r="M15" s="26"/>
      <c r="N15" s="26"/>
    </row>
    <row r="16" spans="1:14" x14ac:dyDescent="0.25">
      <c r="A16" s="19" t="s">
        <v>4</v>
      </c>
      <c r="B16" s="20" t="s">
        <v>3</v>
      </c>
      <c r="C16" s="21" t="s">
        <v>144</v>
      </c>
      <c r="D16" s="47" t="s">
        <v>160</v>
      </c>
      <c r="E16" s="49"/>
      <c r="F16" s="23" t="s">
        <v>1</v>
      </c>
      <c r="G16" s="23" t="s">
        <v>0</v>
      </c>
      <c r="H16" s="20">
        <v>170</v>
      </c>
      <c r="I16" s="20">
        <v>60</v>
      </c>
      <c r="J16" s="24">
        <v>120</v>
      </c>
      <c r="K16" s="24">
        <v>87</v>
      </c>
      <c r="L16" s="22"/>
      <c r="M16" s="26"/>
      <c r="N16" s="26"/>
    </row>
    <row r="17" spans="1:14" x14ac:dyDescent="0.25">
      <c r="A17" s="19" t="s">
        <v>67</v>
      </c>
      <c r="B17" s="20" t="s">
        <v>66</v>
      </c>
      <c r="C17" s="21" t="s">
        <v>128</v>
      </c>
      <c r="D17" s="47" t="s">
        <v>161</v>
      </c>
      <c r="E17" s="49"/>
      <c r="F17" s="23" t="s">
        <v>1</v>
      </c>
      <c r="G17" s="23" t="s">
        <v>16</v>
      </c>
      <c r="H17" s="20">
        <v>152</v>
      </c>
      <c r="I17" s="20">
        <v>48</v>
      </c>
      <c r="J17" s="24">
        <v>120</v>
      </c>
      <c r="K17" s="25">
        <v>85</v>
      </c>
      <c r="L17" s="22"/>
      <c r="M17" s="26"/>
      <c r="N17" s="26"/>
    </row>
    <row r="18" spans="1:14" x14ac:dyDescent="0.25">
      <c r="A18" s="19" t="s">
        <v>65</v>
      </c>
      <c r="B18" s="20" t="s">
        <v>64</v>
      </c>
      <c r="C18" s="21" t="s">
        <v>129</v>
      </c>
      <c r="D18" s="47" t="s">
        <v>161</v>
      </c>
      <c r="E18" s="49"/>
      <c r="F18" s="23" t="s">
        <v>1</v>
      </c>
      <c r="G18" s="23" t="s">
        <v>0</v>
      </c>
      <c r="H18" s="20">
        <v>167</v>
      </c>
      <c r="I18" s="20">
        <v>48</v>
      </c>
      <c r="J18" s="20">
        <v>114</v>
      </c>
      <c r="K18" s="25">
        <v>81</v>
      </c>
      <c r="L18" s="22"/>
      <c r="M18" s="26"/>
      <c r="N18" s="26"/>
    </row>
    <row r="19" spans="1:14" x14ac:dyDescent="0.25">
      <c r="A19" s="19" t="s">
        <v>63</v>
      </c>
      <c r="B19" s="20" t="s">
        <v>62</v>
      </c>
      <c r="C19" s="21" t="s">
        <v>152</v>
      </c>
      <c r="D19" s="47" t="s">
        <v>161</v>
      </c>
      <c r="E19" s="49"/>
      <c r="F19" s="23" t="s">
        <v>1</v>
      </c>
      <c r="G19" s="23" t="s">
        <v>0</v>
      </c>
      <c r="H19" s="20">
        <v>164</v>
      </c>
      <c r="I19" s="20">
        <v>50</v>
      </c>
      <c r="J19" s="24">
        <v>122</v>
      </c>
      <c r="K19" s="25">
        <v>80</v>
      </c>
      <c r="L19" s="22"/>
      <c r="M19" s="26"/>
      <c r="N19" s="26"/>
    </row>
    <row r="20" spans="1:14" x14ac:dyDescent="0.25">
      <c r="A20" s="19" t="s">
        <v>53</v>
      </c>
      <c r="B20" s="20" t="s">
        <v>52</v>
      </c>
      <c r="C20" s="21" t="s">
        <v>132</v>
      </c>
      <c r="D20" s="47" t="s">
        <v>161</v>
      </c>
      <c r="E20" s="49"/>
      <c r="F20" s="23" t="s">
        <v>1</v>
      </c>
      <c r="G20" s="23" t="s">
        <v>16</v>
      </c>
      <c r="H20" s="20">
        <v>168</v>
      </c>
      <c r="I20" s="20">
        <v>65</v>
      </c>
      <c r="J20" s="24">
        <v>119</v>
      </c>
      <c r="K20" s="25">
        <v>80</v>
      </c>
      <c r="L20" s="22"/>
      <c r="M20" s="26"/>
      <c r="N20" s="26"/>
    </row>
    <row r="21" spans="1:14" x14ac:dyDescent="0.25">
      <c r="A21" s="19" t="s">
        <v>49</v>
      </c>
      <c r="B21" s="20" t="s">
        <v>48</v>
      </c>
      <c r="C21" s="21" t="s">
        <v>133</v>
      </c>
      <c r="D21" s="47" t="s">
        <v>161</v>
      </c>
      <c r="E21" s="49"/>
      <c r="F21" s="23" t="s">
        <v>1</v>
      </c>
      <c r="G21" s="23" t="s">
        <v>0</v>
      </c>
      <c r="H21" s="27">
        <v>173</v>
      </c>
      <c r="I21" s="27">
        <v>64</v>
      </c>
      <c r="J21" s="24">
        <v>140</v>
      </c>
      <c r="K21" s="25">
        <v>90</v>
      </c>
      <c r="L21" s="22"/>
      <c r="M21" s="26"/>
      <c r="N21" s="26"/>
    </row>
    <row r="22" spans="1:14" x14ac:dyDescent="0.25">
      <c r="A22" s="19" t="s">
        <v>45</v>
      </c>
      <c r="B22" s="20" t="s">
        <v>44</v>
      </c>
      <c r="C22" s="21" t="s">
        <v>153</v>
      </c>
      <c r="D22" s="47" t="s">
        <v>161</v>
      </c>
      <c r="E22" s="49"/>
      <c r="F22" s="23" t="s">
        <v>1</v>
      </c>
      <c r="G22" s="23" t="s">
        <v>0</v>
      </c>
      <c r="H22" s="20">
        <v>164</v>
      </c>
      <c r="I22" s="20">
        <v>53</v>
      </c>
      <c r="J22" s="24">
        <v>130</v>
      </c>
      <c r="K22" s="25">
        <v>87</v>
      </c>
      <c r="L22" s="22"/>
      <c r="M22" s="26"/>
      <c r="N22" s="26"/>
    </row>
    <row r="23" spans="1:14" x14ac:dyDescent="0.25">
      <c r="A23" s="19" t="s">
        <v>43</v>
      </c>
      <c r="B23" s="20" t="s">
        <v>42</v>
      </c>
      <c r="C23" s="21" t="s">
        <v>135</v>
      </c>
      <c r="D23" s="47" t="s">
        <v>161</v>
      </c>
      <c r="E23" s="49"/>
      <c r="F23" s="23" t="s">
        <v>1</v>
      </c>
      <c r="G23" s="23" t="s">
        <v>5</v>
      </c>
      <c r="H23" s="20">
        <v>165</v>
      </c>
      <c r="I23" s="20">
        <v>55</v>
      </c>
      <c r="J23" s="24">
        <v>115</v>
      </c>
      <c r="K23" s="25">
        <v>78</v>
      </c>
      <c r="L23" s="22"/>
      <c r="M23" s="26"/>
      <c r="N23" s="26"/>
    </row>
    <row r="24" spans="1:14" x14ac:dyDescent="0.25">
      <c r="A24" s="19" t="s">
        <v>41</v>
      </c>
      <c r="B24" s="20" t="s">
        <v>40</v>
      </c>
      <c r="C24" s="21" t="s">
        <v>136</v>
      </c>
      <c r="D24" s="47" t="s">
        <v>161</v>
      </c>
      <c r="E24" s="49"/>
      <c r="F24" s="23" t="s">
        <v>1</v>
      </c>
      <c r="G24" s="23" t="s">
        <v>0</v>
      </c>
      <c r="H24" s="20">
        <v>158</v>
      </c>
      <c r="I24" s="20">
        <v>47</v>
      </c>
      <c r="J24" s="24">
        <v>122</v>
      </c>
      <c r="K24" s="25">
        <v>85</v>
      </c>
      <c r="L24" s="22"/>
      <c r="M24" s="26"/>
      <c r="N24" s="26"/>
    </row>
    <row r="25" spans="1:14" x14ac:dyDescent="0.25">
      <c r="A25" s="19" t="s">
        <v>31</v>
      </c>
      <c r="B25" s="20" t="s">
        <v>30</v>
      </c>
      <c r="C25" s="21" t="s">
        <v>138</v>
      </c>
      <c r="D25" s="47" t="s">
        <v>161</v>
      </c>
      <c r="E25" s="49"/>
      <c r="F25" s="23" t="s">
        <v>1</v>
      </c>
      <c r="G25" s="23" t="s">
        <v>5</v>
      </c>
      <c r="H25" s="20">
        <v>167</v>
      </c>
      <c r="I25" s="20">
        <v>58</v>
      </c>
      <c r="J25" s="24">
        <v>126</v>
      </c>
      <c r="K25" s="25">
        <v>78</v>
      </c>
      <c r="L25" s="22"/>
      <c r="M25" s="26"/>
      <c r="N25" s="26"/>
    </row>
    <row r="26" spans="1:14" x14ac:dyDescent="0.25">
      <c r="A26" s="19" t="s">
        <v>25</v>
      </c>
      <c r="B26" s="20" t="s">
        <v>24</v>
      </c>
      <c r="C26" s="21" t="s">
        <v>140</v>
      </c>
      <c r="D26" s="47" t="s">
        <v>161</v>
      </c>
      <c r="E26" s="49"/>
      <c r="F26" s="23" t="s">
        <v>1</v>
      </c>
      <c r="G26" s="23" t="s">
        <v>5</v>
      </c>
      <c r="H26" s="20">
        <v>166</v>
      </c>
      <c r="I26" s="20">
        <v>51</v>
      </c>
      <c r="J26" s="24">
        <v>133</v>
      </c>
      <c r="K26" s="24">
        <v>82</v>
      </c>
      <c r="L26" s="22"/>
      <c r="M26" s="26"/>
      <c r="N26" s="26"/>
    </row>
    <row r="27" spans="1:14" x14ac:dyDescent="0.25">
      <c r="A27" s="19" t="s">
        <v>23</v>
      </c>
      <c r="B27" s="20" t="s">
        <v>22</v>
      </c>
      <c r="C27" s="21" t="s">
        <v>154</v>
      </c>
      <c r="D27" s="47" t="s">
        <v>161</v>
      </c>
      <c r="E27" s="49"/>
      <c r="F27" s="23" t="s">
        <v>1</v>
      </c>
      <c r="G27" s="23" t="s">
        <v>5</v>
      </c>
      <c r="H27" s="20">
        <v>173</v>
      </c>
      <c r="I27" s="20">
        <v>55</v>
      </c>
      <c r="J27" s="24">
        <v>113</v>
      </c>
      <c r="K27" s="24">
        <v>76</v>
      </c>
      <c r="L27" s="22"/>
      <c r="M27" s="26"/>
      <c r="N27" s="26"/>
    </row>
    <row r="28" spans="1:14" x14ac:dyDescent="0.25">
      <c r="A28" s="19" t="s">
        <v>19</v>
      </c>
      <c r="B28" s="20" t="s">
        <v>18</v>
      </c>
      <c r="C28" s="21" t="s">
        <v>155</v>
      </c>
      <c r="D28" s="47" t="s">
        <v>161</v>
      </c>
      <c r="E28" s="49"/>
      <c r="F28" s="23" t="s">
        <v>17</v>
      </c>
      <c r="G28" s="23" t="s">
        <v>16</v>
      </c>
      <c r="H28" s="20">
        <v>164</v>
      </c>
      <c r="I28" s="20">
        <v>60</v>
      </c>
      <c r="J28" s="24">
        <v>120</v>
      </c>
      <c r="K28" s="24">
        <v>81</v>
      </c>
      <c r="L28" s="22"/>
      <c r="M28" s="26"/>
      <c r="N28" s="26"/>
    </row>
    <row r="29" spans="1:14" x14ac:dyDescent="0.25">
      <c r="A29" s="19" t="s">
        <v>15</v>
      </c>
      <c r="B29" s="20" t="s">
        <v>14</v>
      </c>
      <c r="C29" s="21" t="s">
        <v>156</v>
      </c>
      <c r="D29" s="47" t="s">
        <v>161</v>
      </c>
      <c r="E29" s="49"/>
      <c r="F29" s="23" t="s">
        <v>1</v>
      </c>
      <c r="G29" s="23" t="s">
        <v>0</v>
      </c>
      <c r="H29" s="20">
        <v>159</v>
      </c>
      <c r="I29" s="20">
        <v>46</v>
      </c>
      <c r="J29" s="24">
        <v>133</v>
      </c>
      <c r="K29" s="24">
        <v>87</v>
      </c>
      <c r="L29" s="22"/>
      <c r="M29" s="26"/>
      <c r="N29" s="26"/>
    </row>
    <row r="30" spans="1:14" x14ac:dyDescent="0.25">
      <c r="A30" s="19" t="s">
        <v>13</v>
      </c>
      <c r="B30" s="20" t="s">
        <v>12</v>
      </c>
      <c r="C30" s="21" t="s">
        <v>157</v>
      </c>
      <c r="D30" s="47" t="s">
        <v>161</v>
      </c>
      <c r="E30" s="49"/>
      <c r="F30" s="23" t="s">
        <v>1</v>
      </c>
      <c r="G30" s="23" t="s">
        <v>0</v>
      </c>
      <c r="H30" s="20">
        <v>168</v>
      </c>
      <c r="I30" s="20">
        <v>50</v>
      </c>
      <c r="J30" s="24">
        <v>136</v>
      </c>
      <c r="K30" s="24">
        <v>91</v>
      </c>
      <c r="L30" s="22"/>
      <c r="M30" s="26"/>
      <c r="N30" s="26"/>
    </row>
    <row r="31" spans="1:14" x14ac:dyDescent="0.25">
      <c r="A31" s="19" t="s">
        <v>8</v>
      </c>
      <c r="B31" s="20" t="s">
        <v>7</v>
      </c>
      <c r="C31" s="21" t="s">
        <v>143</v>
      </c>
      <c r="D31" s="47" t="s">
        <v>161</v>
      </c>
      <c r="E31" s="49"/>
      <c r="F31" s="23" t="s">
        <v>1</v>
      </c>
      <c r="G31" s="23" t="s">
        <v>5</v>
      </c>
      <c r="H31" s="20">
        <v>162</v>
      </c>
      <c r="I31" s="20">
        <v>47</v>
      </c>
      <c r="J31" s="24">
        <v>124</v>
      </c>
      <c r="K31" s="24">
        <v>82</v>
      </c>
      <c r="L31" s="22"/>
      <c r="M31" s="26"/>
      <c r="N31" s="26"/>
    </row>
    <row r="33" spans="3:13" x14ac:dyDescent="0.25">
      <c r="G33" s="17" t="s">
        <v>125</v>
      </c>
      <c r="H33" s="48"/>
      <c r="I33" s="48"/>
      <c r="J33" s="48"/>
      <c r="K33" s="48"/>
      <c r="L33" s="48"/>
    </row>
    <row r="34" spans="3:13" x14ac:dyDescent="0.25">
      <c r="G34" s="17" t="s">
        <v>126</v>
      </c>
      <c r="H34" s="48"/>
      <c r="I34" s="48"/>
      <c r="J34" s="48"/>
      <c r="K34" s="48"/>
      <c r="L34" s="48"/>
    </row>
    <row r="35" spans="3:13" x14ac:dyDescent="0.25">
      <c r="G35" s="17" t="s">
        <v>124</v>
      </c>
      <c r="H35" s="48"/>
      <c r="I35" s="48"/>
      <c r="J35" s="48"/>
      <c r="K35" s="48"/>
      <c r="L35" s="48"/>
    </row>
    <row r="36" spans="3:13" x14ac:dyDescent="0.25">
      <c r="G36"/>
      <c r="H36"/>
      <c r="I36"/>
      <c r="J36"/>
      <c r="K36"/>
      <c r="L36"/>
    </row>
    <row r="37" spans="3:13" x14ac:dyDescent="0.25">
      <c r="G37"/>
      <c r="H37"/>
      <c r="I37"/>
      <c r="J37"/>
      <c r="K37"/>
      <c r="L37"/>
      <c r="M37" s="28"/>
    </row>
    <row r="38" spans="3:13" x14ac:dyDescent="0.25">
      <c r="C38" s="50"/>
      <c r="G38"/>
      <c r="H38"/>
      <c r="I38"/>
      <c r="J38"/>
      <c r="K38"/>
      <c r="L38"/>
    </row>
  </sheetData>
  <phoneticPr fontId="4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第1题</vt:lpstr>
      <vt:lpstr>第2题</vt:lpstr>
      <vt:lpstr>第3题 </vt:lpstr>
      <vt:lpstr>第4题</vt:lpstr>
      <vt:lpstr>第5题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wlian</dc:creator>
  <cp:lastModifiedBy>HShan</cp:lastModifiedBy>
  <dcterms:created xsi:type="dcterms:W3CDTF">2021-03-17T01:09:38Z</dcterms:created>
  <dcterms:modified xsi:type="dcterms:W3CDTF">2023-10-17T02:46:41Z</dcterms:modified>
</cp:coreProperties>
</file>