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工作文档\202108-医信教学\作业\作业6\"/>
    </mc:Choice>
  </mc:AlternateContent>
  <xr:revisionPtr revIDLastSave="0" documentId="13_ncr:1_{4AD304BB-1866-496E-A5CF-E3AF7F4D9ED8}" xr6:coauthVersionLast="36" xr6:coauthVersionMax="36" xr10:uidLastSave="{00000000-0000-0000-0000-000000000000}"/>
  <bookViews>
    <workbookView xWindow="480" yWindow="75" windowWidth="19170" windowHeight="9030" tabRatio="849" xr2:uid="{00000000-000D-0000-FFFF-FFFF00000000}"/>
  </bookViews>
  <sheets>
    <sheet name="第1题" sheetId="10" r:id="rId1"/>
    <sheet name="第2题" sheetId="16" r:id="rId2"/>
    <sheet name="第3题" sheetId="15" r:id="rId3"/>
    <sheet name="第4题" sheetId="6" r:id="rId4"/>
  </sheets>
  <externalReferences>
    <externalReference r:id="rId5"/>
  </externalReferences>
  <definedNames>
    <definedName name="ddd">[1]错误信息!$A$2:$A$9</definedName>
  </definedNames>
  <calcPr calcId="191029"/>
</workbook>
</file>

<file path=xl/calcChain.xml><?xml version="1.0" encoding="utf-8"?>
<calcChain xmlns="http://schemas.openxmlformats.org/spreadsheetml/2006/main">
  <c r="G8" i="15" l="1"/>
  <c r="G7" i="15"/>
  <c r="G6" i="15"/>
  <c r="G5" i="15"/>
  <c r="G4" i="15"/>
  <c r="G3" i="15"/>
  <c r="G2" i="15"/>
</calcChain>
</file>

<file path=xl/sharedStrings.xml><?xml version="1.0" encoding="utf-8"?>
<sst xmlns="http://schemas.openxmlformats.org/spreadsheetml/2006/main" count="46" uniqueCount="46">
  <si>
    <t>样本编号</t>
    <phoneticPr fontId="1" type="noConversion"/>
  </si>
  <si>
    <t>正常人</t>
    <phoneticPr fontId="1" type="noConversion"/>
  </si>
  <si>
    <t>病毒性肝炎患者</t>
    <phoneticPr fontId="1" type="noConversion"/>
  </si>
  <si>
    <t>A1</t>
    <phoneticPr fontId="1" type="noConversion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</si>
  <si>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</si>
  <si>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</si>
  <si>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</si>
  <si>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</si>
  <si>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</si>
  <si>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</si>
  <si>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</si>
  <si>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</si>
  <si>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</si>
  <si>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</si>
  <si>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</si>
  <si>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</si>
  <si>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</si>
  <si>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</si>
  <si>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日期</t>
    <phoneticPr fontId="3" type="noConversion"/>
  </si>
  <si>
    <t>天数</t>
    <phoneticPr fontId="3" type="noConversion"/>
  </si>
  <si>
    <t>新增病例数</t>
    <phoneticPr fontId="3" type="noConversion"/>
  </si>
  <si>
    <t>累计病例数</t>
    <phoneticPr fontId="3" type="noConversion"/>
  </si>
  <si>
    <t>SARS病例数</t>
    <phoneticPr fontId="3" type="noConversion"/>
  </si>
  <si>
    <t>频率</t>
  </si>
  <si>
    <t>分段值</t>
    <phoneticPr fontId="3" type="noConversion"/>
  </si>
  <si>
    <t>正常人频率</t>
    <phoneticPr fontId="3" type="noConversion"/>
  </si>
  <si>
    <t>患者频率</t>
    <phoneticPr fontId="3" type="noConversion"/>
  </si>
  <si>
    <t>正常人和患者
蛋白含量数据表</t>
    <phoneticPr fontId="3" type="noConversion"/>
  </si>
  <si>
    <t>年龄</t>
    <phoneticPr fontId="9" type="noConversion"/>
  </si>
  <si>
    <t>八月</t>
  </si>
  <si>
    <t>九月</t>
  </si>
  <si>
    <t>十月</t>
  </si>
  <si>
    <t>十一月</t>
  </si>
  <si>
    <t>十二月</t>
  </si>
  <si>
    <t>合计</t>
    <phoneticPr fontId="9" type="noConversion"/>
  </si>
  <si>
    <t>4岁以下</t>
    <phoneticPr fontId="9" type="noConversion"/>
  </si>
  <si>
    <t>4=&lt;Y&lt;5</t>
  </si>
  <si>
    <t>5=&lt;Y&lt;6</t>
  </si>
  <si>
    <t>6=&lt;Y&lt;7</t>
  </si>
  <si>
    <t>7=&lt;Y&lt;8</t>
  </si>
  <si>
    <t>8=&lt;Y&lt;9</t>
  </si>
  <si>
    <t>9=&lt;Y&lt;10</t>
  </si>
  <si>
    <t>肺活量</t>
  </si>
  <si>
    <t>x</t>
    <phoneticPr fontId="9" type="noConversion"/>
  </si>
  <si>
    <t>y</t>
    <phoneticPr fontId="9" type="noConversion"/>
  </si>
  <si>
    <t>体重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</si>
</sst>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.5"/>
      <name val="Times New Roman"/>
      <family val="1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4" fillId="0" borderId="0"/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Border="1" applyAlignment="1">
      <alignment horizontal="center" vertical="center" wrapText="1"/>
    </xf>
    <xf numFmtId="0" fontId="4" fillId="0" borderId="0" xfId="2" applyAlignment="1">
      <alignment horizontal="center" vertical="center"/>
    </xf>
    <xf numFmtId="49" fontId="5" fillId="0" borderId="0" xfId="2" applyNumberFormat="1" applyFont="1" applyAlignment="1">
      <alignment horizontal="center"/>
    </xf>
    <xf numFmtId="0" fontId="6" fillId="0" borderId="0" xfId="2" applyFont="1" applyBorder="1" applyAlignment="1">
      <alignment horizontal="justify" vertical="top" wrapText="1"/>
    </xf>
    <xf numFmtId="0" fontId="4" fillId="0" borderId="0" xfId="2"/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4" fillId="2" borderId="0" xfId="2" applyFill="1"/>
    <xf numFmtId="0" fontId="0" fillId="2" borderId="1" xfId="0" applyFill="1" applyBorder="1">
      <alignment vertical="center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7" fillId="0" borderId="0" xfId="3">
      <alignment vertical="center"/>
    </xf>
    <xf numFmtId="0" fontId="7" fillId="0" borderId="1" xfId="3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2" applyAlignment="1">
      <alignment horizontal="center" wrapText="1"/>
    </xf>
    <xf numFmtId="0" fontId="4" fillId="0" borderId="0" xfId="2" applyAlignment="1">
      <alignment horizontal="center"/>
    </xf>
    <xf numFmtId="0" fontId="4" fillId="0" borderId="0" xfId="2" applyAlignment="1">
      <alignment horizontal="center" vertical="center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常规 5" xfId="3" xr:uid="{1CC9DA33-1F43-412A-903B-8830BE8FE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</xdr:row>
      <xdr:rowOff>19050</xdr:rowOff>
    </xdr:from>
    <xdr:to>
      <xdr:col>19</xdr:col>
      <xdr:colOff>197196</xdr:colOff>
      <xdr:row>32</xdr:row>
      <xdr:rowOff>19259</xdr:rowOff>
    </xdr:to>
    <xdr:grpSp>
      <xdr:nvGrpSpPr>
        <xdr:cNvPr id="6" name="组合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pSpPr/>
      </xdr:nvGrpSpPr>
      <xdr:grpSpPr>
        <a:xfrm>
          <a:off x="5507038" y="190500"/>
          <a:ext cx="7144096" cy="5315159"/>
          <a:chOff x="5289550" y="196850"/>
          <a:chExt cx="6724996" cy="5512009"/>
        </a:xfrm>
      </xdr:grpSpPr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id="{00000000-0008-0000-0400-000002000000}"/>
              </a:ext>
            </a:extLst>
          </xdr:cNvPr>
          <xdr:cNvSpPr txBox="1"/>
        </xdr:nvSpPr>
        <xdr:spPr>
          <a:xfrm>
            <a:off x="5311655" y="196850"/>
            <a:ext cx="6687536" cy="1441283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200" b="1"/>
              <a:t>作业要求：</a:t>
            </a:r>
            <a:endParaRPr lang="en-US" altLang="zh-CN" sz="1200" b="1"/>
          </a:p>
          <a:p>
            <a:r>
              <a:rPr lang="en-US" altLang="zh-CN" sz="1200" b="1"/>
              <a:t>1</a:t>
            </a:r>
            <a:r>
              <a:rPr lang="zh-CN" altLang="en-US" sz="1200" b="1"/>
              <a:t>、在</a:t>
            </a:r>
            <a:r>
              <a:rPr lang="en-US" altLang="zh-CN" sz="1200" b="1"/>
              <a:t>D3</a:t>
            </a:r>
            <a:r>
              <a:rPr lang="zh-CN" altLang="en-US" sz="1200" b="1"/>
              <a:t>：</a:t>
            </a:r>
            <a:r>
              <a:rPr lang="en-US" altLang="zh-CN" sz="1200" b="1"/>
              <a:t>D38</a:t>
            </a:r>
            <a:r>
              <a:rPr lang="zh-CN" altLang="en-US" sz="1200" b="1"/>
              <a:t>单元格区域中，用函数计算累计病例数；</a:t>
            </a:r>
            <a:endParaRPr lang="en-US" altLang="zh-CN" sz="1200" b="1"/>
          </a:p>
          <a:p>
            <a:r>
              <a:rPr lang="en-US" altLang="zh-CN" sz="1200" b="1"/>
              <a:t>2</a:t>
            </a:r>
            <a:r>
              <a:rPr lang="zh-CN" altLang="en-US" sz="1200" b="1"/>
              <a:t>、根据天数和累计病例数插入“带平滑线和数据标记的散点图”，并按下图所示设置多项式趋势线和标题。</a:t>
            </a:r>
            <a:endParaRPr lang="en-US" altLang="zh-CN" sz="1200" b="1"/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操作结果如图所示：</a:t>
            </a:r>
            <a:endParaRPr lang="en-US" altLang="zh-CN" sz="1200" b="1"/>
          </a:p>
          <a:p>
            <a:r>
              <a:rPr lang="zh-CN" altLang="zh-CN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提示：必须使用</a:t>
            </a:r>
            <a:r>
              <a:rPr lang="en-US" altLang="zh-CN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SUM</a:t>
            </a:r>
            <a:r>
              <a:rPr lang="zh-CN" altLang="zh-CN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函数操作，</a:t>
            </a:r>
            <a:r>
              <a:rPr lang="zh-CN" altLang="en-US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在</a:t>
            </a:r>
            <a:r>
              <a:rPr lang="en-US" altLang="zh-CN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D3</a:t>
            </a:r>
            <a:r>
              <a:rPr lang="zh-CN" altLang="en-US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输入公式，再利用公式复制方法计算其它单元格。</a:t>
            </a:r>
            <a:endParaRPr lang="zh-CN" altLang="en-US" sz="1200" b="1"/>
          </a:p>
        </xdr:txBody>
      </xdr:sp>
      <xdr:pic>
        <xdr:nvPicPr>
          <xdr:cNvPr id="5" name="图片 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289550" y="1644650"/>
            <a:ext cx="6724996" cy="4064209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</xdr:row>
      <xdr:rowOff>95249</xdr:rowOff>
    </xdr:from>
    <xdr:to>
      <xdr:col>18</xdr:col>
      <xdr:colOff>361949</xdr:colOff>
      <xdr:row>29</xdr:row>
      <xdr:rowOff>133919</xdr:rowOff>
    </xdr:to>
    <xdr:grpSp>
      <xdr:nvGrpSpPr>
        <xdr:cNvPr id="5" name="组合 4">
          <a:extLst>
            <a:ext uri="{FF2B5EF4-FFF2-40B4-BE49-F238E27FC236}">
              <a16:creationId xmlns:a16="http://schemas.microsoft.com/office/drawing/2014/main" id="{76D8B452-4D71-4243-9B4A-F3687B3CC7DB}"/>
            </a:ext>
          </a:extLst>
        </xdr:cNvPr>
        <xdr:cNvGrpSpPr/>
      </xdr:nvGrpSpPr>
      <xdr:grpSpPr>
        <a:xfrm>
          <a:off x="5357813" y="295274"/>
          <a:ext cx="6391274" cy="5153595"/>
          <a:chOff x="1733550" y="1514474"/>
          <a:chExt cx="6819899" cy="5191695"/>
        </a:xfrm>
      </xdr:grpSpPr>
      <xdr:sp macro="" textlink="">
        <xdr:nvSpPr>
          <xdr:cNvPr id="3" name="文本框 2">
            <a:extLst>
              <a:ext uri="{FF2B5EF4-FFF2-40B4-BE49-F238E27FC236}">
                <a16:creationId xmlns:a16="http://schemas.microsoft.com/office/drawing/2014/main" id="{C66282CB-5DEE-4B2B-839F-5C5FF2110137}"/>
              </a:ext>
            </a:extLst>
          </xdr:cNvPr>
          <xdr:cNvSpPr txBox="1"/>
        </xdr:nvSpPr>
        <xdr:spPr>
          <a:xfrm>
            <a:off x="1743074" y="1514474"/>
            <a:ext cx="6810375" cy="10953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作业要求：</a:t>
            </a:r>
            <a:endParaRPr lang="zh-CN" altLang="zh-CN" sz="1400">
              <a:effectLst/>
            </a:endParaRPr>
          </a:p>
          <a:p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        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根据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体重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和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肺活量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插入“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XY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散点图”，并按下图所示设置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线性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趋势线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（显示公式）、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标题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和坐标轴的边界最小值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。操作结果如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下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图所示：</a:t>
            </a:r>
            <a:endParaRPr lang="zh-CN" altLang="zh-CN" sz="1400">
              <a:effectLst/>
            </a:endParaRPr>
          </a:p>
          <a:p>
            <a:endParaRPr lang="zh-CN" altLang="en-US" sz="1400"/>
          </a:p>
        </xdr:txBody>
      </xdr:sp>
      <xdr:pic>
        <xdr:nvPicPr>
          <xdr:cNvPr id="4" name="图片 3">
            <a:extLst>
              <a:ext uri="{FF2B5EF4-FFF2-40B4-BE49-F238E27FC236}">
                <a16:creationId xmlns:a16="http://schemas.microsoft.com/office/drawing/2014/main" id="{70A5876F-2FF8-4969-8DA8-4C580EDEA7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733550" y="2628900"/>
            <a:ext cx="6811326" cy="4077269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171450</xdr:rowOff>
    </xdr:from>
    <xdr:to>
      <xdr:col>19</xdr:col>
      <xdr:colOff>209550</xdr:colOff>
      <xdr:row>26</xdr:row>
      <xdr:rowOff>133944</xdr:rowOff>
    </xdr:to>
    <xdr:grpSp>
      <xdr:nvGrpSpPr>
        <xdr:cNvPr id="5" name="组合 4">
          <a:extLst>
            <a:ext uri="{FF2B5EF4-FFF2-40B4-BE49-F238E27FC236}">
              <a16:creationId xmlns:a16="http://schemas.microsoft.com/office/drawing/2014/main" id="{7D6DEC2F-E268-4937-A4B9-FDDE5C03A35D}"/>
            </a:ext>
          </a:extLst>
        </xdr:cNvPr>
        <xdr:cNvGrpSpPr/>
      </xdr:nvGrpSpPr>
      <xdr:grpSpPr>
        <a:xfrm>
          <a:off x="5510213" y="171450"/>
          <a:ext cx="6834187" cy="5415557"/>
          <a:chOff x="2343150" y="2505075"/>
          <a:chExt cx="7305675" cy="5363169"/>
        </a:xfrm>
      </xdr:grpSpPr>
      <xdr:sp macro="" textlink="">
        <xdr:nvSpPr>
          <xdr:cNvPr id="3" name="文本框 2">
            <a:extLst>
              <a:ext uri="{FF2B5EF4-FFF2-40B4-BE49-F238E27FC236}">
                <a16:creationId xmlns:a16="http://schemas.microsoft.com/office/drawing/2014/main" id="{A280C279-93F1-402A-B35E-60710121938B}"/>
              </a:ext>
            </a:extLst>
          </xdr:cNvPr>
          <xdr:cNvSpPr txBox="1"/>
        </xdr:nvSpPr>
        <xdr:spPr>
          <a:xfrm>
            <a:off x="2343150" y="2505075"/>
            <a:ext cx="7305675" cy="10953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作业要求：</a:t>
            </a:r>
            <a:endParaRPr lang="zh-CN" altLang="zh-CN" sz="1400">
              <a:effectLst/>
            </a:endParaRPr>
          </a:p>
          <a:p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        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根据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A1:G8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的数据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插入“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簇状柱形图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”，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其中系列“合计”设置为“折线图”并显示在次坐标轴。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按下图所示设置标题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、横坐标轴交叉的位置和标签位置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。操作结果如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下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图所示：</a:t>
            </a:r>
            <a:endParaRPr lang="zh-CN" altLang="zh-CN" sz="1400">
              <a:effectLst/>
            </a:endParaRPr>
          </a:p>
          <a:p>
            <a:endParaRPr lang="zh-CN" altLang="en-US" sz="1400"/>
          </a:p>
        </xdr:txBody>
      </xdr:sp>
      <xdr:pic>
        <xdr:nvPicPr>
          <xdr:cNvPr id="4" name="图片 3">
            <a:extLst>
              <a:ext uri="{FF2B5EF4-FFF2-40B4-BE49-F238E27FC236}">
                <a16:creationId xmlns:a16="http://schemas.microsoft.com/office/drawing/2014/main" id="{B34F2182-0C29-4B62-B397-56CDC031A45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343150" y="3609975"/>
            <a:ext cx="7297168" cy="4258269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17</xdr:col>
      <xdr:colOff>323662</xdr:colOff>
      <xdr:row>25</xdr:row>
      <xdr:rowOff>56806</xdr:rowOff>
    </xdr:to>
    <xdr:grpSp>
      <xdr:nvGrpSpPr>
        <xdr:cNvPr id="7" name="组合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pSpPr/>
      </xdr:nvGrpSpPr>
      <xdr:grpSpPr>
        <a:xfrm>
          <a:off x="4862513" y="0"/>
          <a:ext cx="5719574" cy="5457481"/>
          <a:chOff x="5181600" y="0"/>
          <a:chExt cx="6105337" cy="5181256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SpPr txBox="1"/>
        </xdr:nvSpPr>
        <xdr:spPr>
          <a:xfrm>
            <a:off x="5181601" y="19050"/>
            <a:ext cx="4572000" cy="23336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要求：</a:t>
            </a:r>
            <a:endParaRPr lang="en-US" altLang="zh-CN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在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F4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：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F13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单元格区域中，用</a:t>
            </a:r>
            <a:r>
              <a:rPr lang="en-US" altLang="zh-CN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FREQUENCY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函数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统计正常人对应蛋白含量分段值的人数。</a:t>
            </a:r>
            <a:endParaRPr lang="en-US" altLang="zh-CN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、用“数据分析库”的直方图统计患者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对应蛋白含量分段值的人数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，操作结果放在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E15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开始单元格的区域。</a:t>
            </a:r>
            <a:endParaRPr lang="en-US" altLang="zh-CN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根据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统计的人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数插入“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簇状柱型图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”，并按下图所示设置标题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、序列、坐标轴和数据标签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zh-CN" altLang="zh-CN" sz="1200" b="1">
              <a:effectLst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操作结果如图所示：</a:t>
            </a:r>
            <a:endParaRPr lang="en-US" altLang="zh-CN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提示：</a:t>
            </a:r>
            <a:r>
              <a:rPr lang="en-US" altLang="zh-CN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FREQUENCY</a:t>
            </a:r>
            <a:r>
              <a:rPr lang="zh-CN" altLang="en-US" sz="12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数组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函数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操作方法：先选中要输入公式的单元格区域，输入该函数和对应参数，最后按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Ctrl+Shift+Enter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确认数组输入。</a:t>
            </a:r>
            <a:endParaRPr lang="zh-CN" altLang="en-US" sz="1200" b="1"/>
          </a:p>
        </xdr:txBody>
      </xdr:sp>
      <xdr:pic>
        <xdr:nvPicPr>
          <xdr:cNvPr id="5" name="图片 4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181600" y="2428875"/>
            <a:ext cx="4590476" cy="2752381"/>
          </a:xfrm>
          <a:prstGeom prst="rect">
            <a:avLst/>
          </a:prstGeom>
        </xdr:spPr>
      </xdr:pic>
      <xdr:pic>
        <xdr:nvPicPr>
          <xdr:cNvPr id="6" name="图片 5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782175" y="0"/>
            <a:ext cx="1504762" cy="4733333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62;&#35838;&#25991;&#26723;/Excel/Excel&#28436;&#310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据输入"/>
      <sheetName val="科室用药表1"/>
      <sheetName val="体检表"/>
      <sheetName val="库存表"/>
      <sheetName val="99表"/>
      <sheetName val="第一学期"/>
      <sheetName val="第二学期"/>
      <sheetName val="学年"/>
      <sheetName val="科室用药表2"/>
      <sheetName val="住院费用统计表1"/>
      <sheetName val="住院费用统计表2"/>
      <sheetName val="函数参数"/>
      <sheetName val="成绩表"/>
      <sheetName val="错误信息"/>
      <sheetName val="住院费用统计表"/>
      <sheetName val="体检表－排序"/>
      <sheetName val="体检表－筛选"/>
      <sheetName val="体检表-分类汇总"/>
      <sheetName val="体检表-数据透视表"/>
      <sheetName val="体检表－数据库函数"/>
      <sheetName val="销售表2"/>
      <sheetName val="销售表1-迷你图"/>
      <sheetName val="迷你图"/>
      <sheetName val="就诊人数-图表"/>
      <sheetName val="销售表1 -图表"/>
      <sheetName val="XY散点图"/>
      <sheetName val="就诊人数-坐标轴"/>
      <sheetName val="直方图"/>
      <sheetName val="漏斗图"/>
      <sheetName val="体重和肺活量"/>
      <sheetName val="收费表-数组"/>
      <sheetName val="体检表-数据分析"/>
      <sheetName val="卡方检验"/>
      <sheetName val="生物信息数据分析"/>
      <sheetName val="成绩表1"/>
      <sheetName val="病人费用表"/>
      <sheetName val="分类汇总"/>
      <sheetName val="数据统计"/>
      <sheetName val="成绩表统计函数"/>
      <sheetName val="病毒性肝炎"/>
      <sheetName val="克山病区患者和健康人的血磷值 "/>
      <sheetName val="打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A2">
            <v>10</v>
          </cell>
        </row>
        <row r="3">
          <cell r="A3">
            <v>20</v>
          </cell>
        </row>
        <row r="4">
          <cell r="A4">
            <v>30</v>
          </cell>
        </row>
        <row r="5">
          <cell r="A5">
            <v>40</v>
          </cell>
        </row>
        <row r="6">
          <cell r="A6">
            <v>50</v>
          </cell>
        </row>
        <row r="7">
          <cell r="A7">
            <v>60</v>
          </cell>
        </row>
        <row r="8">
          <cell r="A8">
            <v>70</v>
          </cell>
        </row>
        <row r="9">
          <cell r="A9">
            <v>80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B1" t="str">
            <v>八月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8"/>
  <sheetViews>
    <sheetView tabSelected="1" workbookViewId="0">
      <selection activeCell="F25" sqref="F25"/>
    </sheetView>
  </sheetViews>
  <sheetFormatPr defaultRowHeight="13.5" x14ac:dyDescent="0.3"/>
  <cols>
    <col min="1" max="1" width="10.265625" bestFit="1" customWidth="1"/>
    <col min="2" max="2" width="5.265625" bestFit="1" customWidth="1"/>
    <col min="3" max="4" width="11.3984375" bestFit="1" customWidth="1"/>
  </cols>
  <sheetData>
    <row r="1" spans="1:4" x14ac:dyDescent="0.3">
      <c r="A1" s="18" t="s">
        <v>22</v>
      </c>
      <c r="B1" s="18"/>
      <c r="C1" s="18"/>
      <c r="D1" s="18"/>
    </row>
    <row r="2" spans="1:4" x14ac:dyDescent="0.3">
      <c r="A2" s="7" t="s">
        <v>18</v>
      </c>
      <c r="B2" s="7" t="s">
        <v>19</v>
      </c>
      <c r="C2" s="7" t="s">
        <v>20</v>
      </c>
      <c r="D2" s="7" t="s">
        <v>21</v>
      </c>
    </row>
    <row r="3" spans="1:4" x14ac:dyDescent="0.3">
      <c r="A3" s="8">
        <v>37735</v>
      </c>
      <c r="B3" s="7">
        <v>1</v>
      </c>
      <c r="C3" s="7">
        <v>89</v>
      </c>
      <c r="D3" s="11"/>
    </row>
    <row r="4" spans="1:4" x14ac:dyDescent="0.3">
      <c r="A4" s="8">
        <v>37736</v>
      </c>
      <c r="B4" s="7">
        <v>2</v>
      </c>
      <c r="C4" s="7">
        <v>103</v>
      </c>
      <c r="D4" s="11"/>
    </row>
    <row r="5" spans="1:4" x14ac:dyDescent="0.3">
      <c r="A5" s="8">
        <v>37737</v>
      </c>
      <c r="B5" s="7">
        <v>3</v>
      </c>
      <c r="C5" s="7">
        <v>113</v>
      </c>
      <c r="D5" s="11"/>
    </row>
    <row r="6" spans="1:4" x14ac:dyDescent="0.3">
      <c r="A6" s="8">
        <v>37738</v>
      </c>
      <c r="B6" s="7">
        <v>4</v>
      </c>
      <c r="C6" s="7">
        <v>126</v>
      </c>
      <c r="D6" s="11"/>
    </row>
    <row r="7" spans="1:4" x14ac:dyDescent="0.3">
      <c r="A7" s="8">
        <v>37739</v>
      </c>
      <c r="B7" s="7">
        <v>5</v>
      </c>
      <c r="C7" s="7">
        <v>96</v>
      </c>
      <c r="D7" s="11"/>
    </row>
    <row r="8" spans="1:4" x14ac:dyDescent="0.3">
      <c r="A8" s="8">
        <v>37740</v>
      </c>
      <c r="B8" s="7">
        <v>6</v>
      </c>
      <c r="C8" s="7">
        <v>152</v>
      </c>
      <c r="D8" s="11"/>
    </row>
    <row r="9" spans="1:4" x14ac:dyDescent="0.3">
      <c r="A9" s="8">
        <v>37741</v>
      </c>
      <c r="B9" s="7">
        <v>7</v>
      </c>
      <c r="C9" s="7">
        <v>101</v>
      </c>
      <c r="D9" s="11"/>
    </row>
    <row r="10" spans="1:4" x14ac:dyDescent="0.3">
      <c r="A10" s="8">
        <v>37742</v>
      </c>
      <c r="B10" s="7">
        <v>8</v>
      </c>
      <c r="C10" s="7">
        <v>122</v>
      </c>
      <c r="D10" s="11"/>
    </row>
    <row r="11" spans="1:4" x14ac:dyDescent="0.3">
      <c r="A11" s="8">
        <v>37743</v>
      </c>
      <c r="B11" s="7">
        <v>9</v>
      </c>
      <c r="C11" s="7">
        <v>96</v>
      </c>
      <c r="D11" s="11"/>
    </row>
    <row r="12" spans="1:4" x14ac:dyDescent="0.3">
      <c r="A12" s="8">
        <v>37744</v>
      </c>
      <c r="B12" s="7">
        <v>10</v>
      </c>
      <c r="C12" s="7">
        <v>114</v>
      </c>
      <c r="D12" s="11"/>
    </row>
    <row r="13" spans="1:4" x14ac:dyDescent="0.3">
      <c r="A13" s="8">
        <v>37745</v>
      </c>
      <c r="B13" s="7">
        <v>11</v>
      </c>
      <c r="C13" s="7">
        <v>69</v>
      </c>
      <c r="D13" s="11"/>
    </row>
    <row r="14" spans="1:4" x14ac:dyDescent="0.3">
      <c r="A14" s="8">
        <v>37746</v>
      </c>
      <c r="B14" s="7">
        <v>12</v>
      </c>
      <c r="C14" s="7">
        <v>98</v>
      </c>
      <c r="D14" s="11"/>
    </row>
    <row r="15" spans="1:4" x14ac:dyDescent="0.3">
      <c r="A15" s="8">
        <v>37747</v>
      </c>
      <c r="B15" s="7">
        <v>13</v>
      </c>
      <c r="C15" s="7">
        <v>70</v>
      </c>
      <c r="D15" s="11"/>
    </row>
    <row r="16" spans="1:4" x14ac:dyDescent="0.3">
      <c r="A16" s="8">
        <v>37748</v>
      </c>
      <c r="B16" s="7">
        <v>14</v>
      </c>
      <c r="C16" s="7">
        <v>97</v>
      </c>
      <c r="D16" s="11"/>
    </row>
    <row r="17" spans="1:4" x14ac:dyDescent="0.3">
      <c r="A17" s="8">
        <v>37749</v>
      </c>
      <c r="B17" s="7">
        <v>15</v>
      </c>
      <c r="C17" s="7">
        <v>97</v>
      </c>
      <c r="D17" s="11"/>
    </row>
    <row r="18" spans="1:4" x14ac:dyDescent="0.3">
      <c r="A18" s="8">
        <v>37750</v>
      </c>
      <c r="B18" s="7">
        <v>16</v>
      </c>
      <c r="C18" s="7">
        <v>94</v>
      </c>
      <c r="D18" s="11"/>
    </row>
    <row r="19" spans="1:4" x14ac:dyDescent="0.3">
      <c r="A19" s="8">
        <v>37751</v>
      </c>
      <c r="B19" s="7">
        <v>17</v>
      </c>
      <c r="C19" s="7">
        <v>54</v>
      </c>
      <c r="D19" s="11"/>
    </row>
    <row r="20" spans="1:4" x14ac:dyDescent="0.3">
      <c r="A20" s="8">
        <v>37752</v>
      </c>
      <c r="B20" s="7">
        <v>18</v>
      </c>
      <c r="C20" s="7">
        <v>48</v>
      </c>
      <c r="D20" s="11"/>
    </row>
    <row r="21" spans="1:4" x14ac:dyDescent="0.3">
      <c r="A21" s="8">
        <v>37753</v>
      </c>
      <c r="B21" s="7">
        <v>19</v>
      </c>
      <c r="C21" s="7">
        <v>42</v>
      </c>
      <c r="D21" s="11"/>
    </row>
    <row r="22" spans="1:4" x14ac:dyDescent="0.3">
      <c r="A22" s="8">
        <v>37754</v>
      </c>
      <c r="B22" s="7">
        <v>20</v>
      </c>
      <c r="C22" s="7">
        <v>48</v>
      </c>
      <c r="D22" s="11"/>
    </row>
    <row r="23" spans="1:4" x14ac:dyDescent="0.3">
      <c r="A23" s="8">
        <v>37755</v>
      </c>
      <c r="B23" s="7">
        <v>21</v>
      </c>
      <c r="C23" s="7">
        <v>39</v>
      </c>
      <c r="D23" s="11"/>
    </row>
    <row r="24" spans="1:4" x14ac:dyDescent="0.3">
      <c r="A24" s="8">
        <v>37756</v>
      </c>
      <c r="B24" s="7">
        <v>22</v>
      </c>
      <c r="C24" s="7">
        <v>27</v>
      </c>
      <c r="D24" s="11"/>
    </row>
    <row r="25" spans="1:4" x14ac:dyDescent="0.3">
      <c r="A25" s="8">
        <v>37757</v>
      </c>
      <c r="B25" s="7">
        <v>23</v>
      </c>
      <c r="C25" s="7">
        <v>28</v>
      </c>
      <c r="D25" s="11"/>
    </row>
    <row r="26" spans="1:4" x14ac:dyDescent="0.3">
      <c r="A26" s="8">
        <v>37758</v>
      </c>
      <c r="B26" s="7">
        <v>24</v>
      </c>
      <c r="C26" s="7">
        <v>19</v>
      </c>
      <c r="D26" s="11"/>
    </row>
    <row r="27" spans="1:4" x14ac:dyDescent="0.3">
      <c r="A27" s="8">
        <v>37759</v>
      </c>
      <c r="B27" s="7">
        <v>25</v>
      </c>
      <c r="C27" s="7">
        <v>17</v>
      </c>
      <c r="D27" s="11"/>
    </row>
    <row r="28" spans="1:4" x14ac:dyDescent="0.3">
      <c r="A28" s="8">
        <v>37760</v>
      </c>
      <c r="B28" s="7">
        <v>26</v>
      </c>
      <c r="C28" s="7">
        <v>7</v>
      </c>
      <c r="D28" s="11"/>
    </row>
    <row r="29" spans="1:4" x14ac:dyDescent="0.3">
      <c r="A29" s="8">
        <v>37761</v>
      </c>
      <c r="B29" s="7">
        <v>27</v>
      </c>
      <c r="C29" s="7">
        <v>12</v>
      </c>
      <c r="D29" s="11"/>
    </row>
    <row r="30" spans="1:4" x14ac:dyDescent="0.3">
      <c r="A30" s="8">
        <v>37762</v>
      </c>
      <c r="B30" s="7">
        <v>28</v>
      </c>
      <c r="C30" s="7">
        <v>8</v>
      </c>
      <c r="D30" s="11"/>
    </row>
    <row r="31" spans="1:4" x14ac:dyDescent="0.3">
      <c r="A31" s="8">
        <v>37763</v>
      </c>
      <c r="B31" s="7">
        <v>29</v>
      </c>
      <c r="C31" s="7">
        <v>15</v>
      </c>
      <c r="D31" s="11"/>
    </row>
    <row r="32" spans="1:4" x14ac:dyDescent="0.3">
      <c r="A32" s="8">
        <v>37764</v>
      </c>
      <c r="B32" s="7">
        <v>30</v>
      </c>
      <c r="C32" s="7">
        <v>15</v>
      </c>
      <c r="D32" s="11"/>
    </row>
    <row r="33" spans="1:4" x14ac:dyDescent="0.3">
      <c r="A33" s="8">
        <v>37765</v>
      </c>
      <c r="B33" s="7">
        <v>31</v>
      </c>
      <c r="C33" s="7">
        <v>26</v>
      </c>
      <c r="D33" s="11"/>
    </row>
    <row r="34" spans="1:4" x14ac:dyDescent="0.3">
      <c r="A34" s="8">
        <v>37766</v>
      </c>
      <c r="B34" s="7">
        <v>32</v>
      </c>
      <c r="C34" s="7">
        <v>13</v>
      </c>
      <c r="D34" s="11"/>
    </row>
    <row r="35" spans="1:4" x14ac:dyDescent="0.3">
      <c r="A35" s="8">
        <v>37767</v>
      </c>
      <c r="B35" s="7">
        <v>33</v>
      </c>
      <c r="C35" s="7">
        <v>5</v>
      </c>
      <c r="D35" s="11"/>
    </row>
    <row r="36" spans="1:4" x14ac:dyDescent="0.3">
      <c r="A36" s="8">
        <v>37768</v>
      </c>
      <c r="B36" s="7">
        <v>34</v>
      </c>
      <c r="C36" s="7">
        <v>9</v>
      </c>
      <c r="D36" s="11"/>
    </row>
    <row r="37" spans="1:4" x14ac:dyDescent="0.3">
      <c r="A37" s="8">
        <v>37769</v>
      </c>
      <c r="B37" s="7">
        <v>35</v>
      </c>
      <c r="C37" s="7">
        <v>3</v>
      </c>
      <c r="D37" s="11"/>
    </row>
    <row r="38" spans="1:4" x14ac:dyDescent="0.3">
      <c r="A38" s="8">
        <v>37770</v>
      </c>
      <c r="B38" s="7">
        <v>36</v>
      </c>
      <c r="C38" s="7">
        <v>3</v>
      </c>
      <c r="D38" s="11"/>
    </row>
  </sheetData>
  <mergeCells count="1">
    <mergeCell ref="A1:D1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4C0C6-BA47-42CC-B751-3C4164983598}">
  <dimension ref="A1:B14"/>
  <sheetViews>
    <sheetView workbookViewId="0">
      <selection activeCell="U26" sqref="U26"/>
    </sheetView>
  </sheetViews>
  <sheetFormatPr defaultColWidth="9" defaultRowHeight="13.5" x14ac:dyDescent="0.3"/>
  <cols>
    <col min="1" max="1" width="7" style="14" customWidth="1"/>
    <col min="2" max="2" width="8.3984375" style="14" customWidth="1"/>
    <col min="3" max="16384" width="9" style="14"/>
  </cols>
  <sheetData>
    <row r="1" spans="1:2" ht="15.75" x14ac:dyDescent="0.3">
      <c r="A1" s="16" t="s">
        <v>45</v>
      </c>
      <c r="B1" s="16" t="s">
        <v>42</v>
      </c>
    </row>
    <row r="2" spans="1:2" ht="15.75" x14ac:dyDescent="0.3">
      <c r="A2" s="16" t="s">
        <v>43</v>
      </c>
      <c r="B2" s="16" t="s">
        <v>44</v>
      </c>
    </row>
    <row r="3" spans="1:2" ht="15.4" x14ac:dyDescent="0.3">
      <c r="A3" s="17">
        <v>42</v>
      </c>
      <c r="B3" s="17">
        <v>2.5499999999999998</v>
      </c>
    </row>
    <row r="4" spans="1:2" ht="15.4" x14ac:dyDescent="0.3">
      <c r="A4" s="17">
        <v>42</v>
      </c>
      <c r="B4" s="17">
        <v>2.2000000000000002</v>
      </c>
    </row>
    <row r="5" spans="1:2" ht="15.4" x14ac:dyDescent="0.3">
      <c r="A5" s="17">
        <v>46</v>
      </c>
      <c r="B5" s="17">
        <v>2.75</v>
      </c>
    </row>
    <row r="6" spans="1:2" ht="15.4" x14ac:dyDescent="0.3">
      <c r="A6" s="17">
        <v>46</v>
      </c>
      <c r="B6" s="17">
        <v>2.4</v>
      </c>
    </row>
    <row r="7" spans="1:2" ht="15.4" x14ac:dyDescent="0.3">
      <c r="A7" s="17">
        <v>46</v>
      </c>
      <c r="B7" s="17">
        <v>2.8</v>
      </c>
    </row>
    <row r="8" spans="1:2" ht="15.4" x14ac:dyDescent="0.3">
      <c r="A8" s="17">
        <v>50</v>
      </c>
      <c r="B8" s="17">
        <v>2.81</v>
      </c>
    </row>
    <row r="9" spans="1:2" ht="15.4" x14ac:dyDescent="0.3">
      <c r="A9" s="17">
        <v>50</v>
      </c>
      <c r="B9" s="17">
        <v>3.41</v>
      </c>
    </row>
    <row r="10" spans="1:2" ht="15.4" x14ac:dyDescent="0.3">
      <c r="A10" s="17">
        <v>50</v>
      </c>
      <c r="B10" s="17">
        <v>3.1</v>
      </c>
    </row>
    <row r="11" spans="1:2" ht="15.4" x14ac:dyDescent="0.3">
      <c r="A11" s="17">
        <v>52</v>
      </c>
      <c r="B11" s="17">
        <v>3.46</v>
      </c>
    </row>
    <row r="12" spans="1:2" ht="15.4" x14ac:dyDescent="0.3">
      <c r="A12" s="17">
        <v>52</v>
      </c>
      <c r="B12" s="17">
        <v>2.85</v>
      </c>
    </row>
    <row r="13" spans="1:2" ht="15.4" x14ac:dyDescent="0.3">
      <c r="A13" s="17">
        <v>58</v>
      </c>
      <c r="B13" s="17">
        <v>3.5</v>
      </c>
    </row>
    <row r="14" spans="1:2" ht="15.4" x14ac:dyDescent="0.3">
      <c r="A14" s="17">
        <v>58</v>
      </c>
      <c r="B14" s="17">
        <v>3</v>
      </c>
    </row>
  </sheetData>
  <phoneticPr fontId="3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E21D-C7D9-4E52-B564-8B665994D99A}">
  <dimension ref="A1:G8"/>
  <sheetViews>
    <sheetView workbookViewId="0">
      <selection activeCell="N39" sqref="N39"/>
    </sheetView>
  </sheetViews>
  <sheetFormatPr defaultColWidth="8.59765625" defaultRowHeight="13.5" x14ac:dyDescent="0.3"/>
  <cols>
    <col min="1" max="1" width="13.3984375" style="14" customWidth="1"/>
    <col min="2" max="6" width="8.59765625" style="14"/>
    <col min="7" max="7" width="10.265625" style="14" customWidth="1"/>
    <col min="8" max="16384" width="8.59765625" style="14"/>
  </cols>
  <sheetData>
    <row r="1" spans="1:7" ht="15.75" x14ac:dyDescent="0.3">
      <c r="A1" s="12" t="s">
        <v>28</v>
      </c>
      <c r="B1" s="12" t="s">
        <v>29</v>
      </c>
      <c r="C1" s="12" t="s">
        <v>30</v>
      </c>
      <c r="D1" s="12" t="s">
        <v>31</v>
      </c>
      <c r="E1" s="12" t="s">
        <v>32</v>
      </c>
      <c r="F1" s="12" t="s">
        <v>33</v>
      </c>
      <c r="G1" s="13" t="s">
        <v>34</v>
      </c>
    </row>
    <row r="2" spans="1:7" ht="24.6" customHeight="1" x14ac:dyDescent="0.3">
      <c r="A2" s="12" t="s">
        <v>35</v>
      </c>
      <c r="B2" s="12">
        <v>11</v>
      </c>
      <c r="C2" s="12">
        <v>30</v>
      </c>
      <c r="D2" s="12">
        <v>8</v>
      </c>
      <c r="E2" s="12">
        <v>15</v>
      </c>
      <c r="F2" s="12">
        <v>12</v>
      </c>
      <c r="G2" s="15">
        <f>SUM(B2:F2)</f>
        <v>76</v>
      </c>
    </row>
    <row r="3" spans="1:7" ht="24.6" customHeight="1" x14ac:dyDescent="0.3">
      <c r="A3" s="12" t="s">
        <v>36</v>
      </c>
      <c r="B3" s="12">
        <v>9</v>
      </c>
      <c r="C3" s="12">
        <v>10</v>
      </c>
      <c r="D3" s="12">
        <v>14</v>
      </c>
      <c r="E3" s="12">
        <v>14</v>
      </c>
      <c r="F3" s="12">
        <v>14</v>
      </c>
      <c r="G3" s="15">
        <f t="shared" ref="G3:G8" si="0">SUM(B3:F3)</f>
        <v>61</v>
      </c>
    </row>
    <row r="4" spans="1:7" ht="24.6" customHeight="1" x14ac:dyDescent="0.3">
      <c r="A4" s="12" t="s">
        <v>37</v>
      </c>
      <c r="B4" s="12">
        <v>18</v>
      </c>
      <c r="C4" s="12">
        <v>15</v>
      </c>
      <c r="D4" s="12">
        <v>33</v>
      </c>
      <c r="E4" s="12">
        <v>3</v>
      </c>
      <c r="F4" s="12">
        <v>18</v>
      </c>
      <c r="G4" s="15">
        <f t="shared" si="0"/>
        <v>87</v>
      </c>
    </row>
    <row r="5" spans="1:7" ht="24.6" customHeight="1" x14ac:dyDescent="0.3">
      <c r="A5" s="12" t="s">
        <v>38</v>
      </c>
      <c r="B5" s="12">
        <v>29</v>
      </c>
      <c r="C5" s="12">
        <v>17</v>
      </c>
      <c r="D5" s="12">
        <v>11</v>
      </c>
      <c r="E5" s="12">
        <v>17</v>
      </c>
      <c r="F5" s="12">
        <v>7</v>
      </c>
      <c r="G5" s="15">
        <f t="shared" si="0"/>
        <v>81</v>
      </c>
    </row>
    <row r="6" spans="1:7" ht="24.6" customHeight="1" x14ac:dyDescent="0.3">
      <c r="A6" s="12" t="s">
        <v>39</v>
      </c>
      <c r="B6" s="12">
        <v>43</v>
      </c>
      <c r="C6" s="12">
        <v>23</v>
      </c>
      <c r="D6" s="12">
        <v>18</v>
      </c>
      <c r="E6" s="12">
        <v>9</v>
      </c>
      <c r="F6" s="12">
        <v>13</v>
      </c>
      <c r="G6" s="15">
        <f t="shared" si="0"/>
        <v>106</v>
      </c>
    </row>
    <row r="7" spans="1:7" ht="24.6" customHeight="1" x14ac:dyDescent="0.3">
      <c r="A7" s="12" t="s">
        <v>40</v>
      </c>
      <c r="B7" s="12">
        <v>57</v>
      </c>
      <c r="C7" s="12">
        <v>24</v>
      </c>
      <c r="D7" s="12">
        <v>25</v>
      </c>
      <c r="E7" s="12">
        <v>11</v>
      </c>
      <c r="F7" s="12">
        <v>15</v>
      </c>
      <c r="G7" s="15">
        <f t="shared" si="0"/>
        <v>132</v>
      </c>
    </row>
    <row r="8" spans="1:7" ht="24.6" customHeight="1" x14ac:dyDescent="0.3">
      <c r="A8" s="12" t="s">
        <v>41</v>
      </c>
      <c r="B8" s="12">
        <v>63</v>
      </c>
      <c r="C8" s="12">
        <v>27</v>
      </c>
      <c r="D8" s="12">
        <v>16</v>
      </c>
      <c r="E8" s="12">
        <v>7</v>
      </c>
      <c r="F8" s="12">
        <v>14</v>
      </c>
      <c r="G8" s="15">
        <f t="shared" si="0"/>
        <v>127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"/>
  <sheetViews>
    <sheetView workbookViewId="0">
      <selection activeCell="P32" sqref="P32"/>
    </sheetView>
  </sheetViews>
  <sheetFormatPr defaultColWidth="8.73046875" defaultRowHeight="15.75" x14ac:dyDescent="0.4"/>
  <cols>
    <col min="1" max="1" width="11" style="6" customWidth="1"/>
    <col min="2" max="2" width="8" style="6" customWidth="1"/>
    <col min="3" max="3" width="7.46484375" style="6" bestFit="1" customWidth="1"/>
    <col min="4" max="4" width="2.46484375" style="6" customWidth="1"/>
    <col min="5" max="5" width="9.86328125" style="6" bestFit="1" customWidth="1"/>
    <col min="6" max="16384" width="8.73046875" style="6"/>
  </cols>
  <sheetData>
    <row r="1" spans="1:6" ht="39.75" customHeight="1" x14ac:dyDescent="0.4">
      <c r="A1" s="19" t="s">
        <v>27</v>
      </c>
      <c r="B1" s="20"/>
      <c r="C1" s="20"/>
    </row>
    <row r="2" spans="1:6" s="3" customFormat="1" ht="22.9" thickBot="1" x14ac:dyDescent="0.35">
      <c r="A2" s="1" t="s">
        <v>0</v>
      </c>
      <c r="B2" s="2" t="s">
        <v>1</v>
      </c>
      <c r="C2" s="2" t="s">
        <v>2</v>
      </c>
      <c r="E2" s="21" t="s">
        <v>25</v>
      </c>
      <c r="F2" s="21"/>
    </row>
    <row r="3" spans="1:6" x14ac:dyDescent="0.4">
      <c r="A3" s="4" t="s">
        <v>3</v>
      </c>
      <c r="B3" s="5">
        <v>271.5</v>
      </c>
      <c r="C3" s="5">
        <v>215.4</v>
      </c>
      <c r="E3" s="9" t="s">
        <v>24</v>
      </c>
      <c r="F3" s="9" t="s">
        <v>23</v>
      </c>
    </row>
    <row r="4" spans="1:6" x14ac:dyDescent="0.4">
      <c r="A4" s="4" t="s">
        <v>4</v>
      </c>
      <c r="B4" s="5">
        <v>284.60000000000002</v>
      </c>
      <c r="C4" s="5">
        <v>251.8</v>
      </c>
      <c r="E4" s="10">
        <v>220</v>
      </c>
      <c r="F4" s="10"/>
    </row>
    <row r="5" spans="1:6" x14ac:dyDescent="0.4">
      <c r="A5" s="4" t="s">
        <v>5</v>
      </c>
      <c r="B5" s="5">
        <v>291.3</v>
      </c>
      <c r="C5" s="5">
        <v>224.7</v>
      </c>
      <c r="E5" s="10">
        <v>230</v>
      </c>
      <c r="F5" s="10"/>
    </row>
    <row r="6" spans="1:6" x14ac:dyDescent="0.4">
      <c r="A6" s="4" t="s">
        <v>6</v>
      </c>
      <c r="B6" s="5">
        <v>254.8</v>
      </c>
      <c r="C6" s="5">
        <v>228.3</v>
      </c>
      <c r="E6" s="10">
        <v>240</v>
      </c>
      <c r="F6" s="10"/>
    </row>
    <row r="7" spans="1:6" x14ac:dyDescent="0.4">
      <c r="A7" s="4" t="s">
        <v>7</v>
      </c>
      <c r="B7" s="5">
        <v>275.89999999999998</v>
      </c>
      <c r="C7" s="5">
        <v>231.1</v>
      </c>
      <c r="E7" s="10">
        <v>250</v>
      </c>
      <c r="F7" s="10"/>
    </row>
    <row r="8" spans="1:6" x14ac:dyDescent="0.4">
      <c r="A8" s="4" t="s">
        <v>8</v>
      </c>
      <c r="B8" s="5">
        <v>281.7</v>
      </c>
      <c r="C8" s="5">
        <v>253</v>
      </c>
      <c r="E8" s="10">
        <v>260</v>
      </c>
      <c r="F8" s="10"/>
    </row>
    <row r="9" spans="1:6" x14ac:dyDescent="0.4">
      <c r="A9" s="4" t="s">
        <v>9</v>
      </c>
      <c r="B9" s="5">
        <v>268.60000000000002</v>
      </c>
      <c r="C9" s="5">
        <v>221.7</v>
      </c>
      <c r="E9" s="10">
        <v>270</v>
      </c>
      <c r="F9" s="10"/>
    </row>
    <row r="10" spans="1:6" x14ac:dyDescent="0.4">
      <c r="A10" s="4" t="s">
        <v>10</v>
      </c>
      <c r="B10" s="5">
        <v>264.10000000000002</v>
      </c>
      <c r="C10" s="5">
        <v>218.8</v>
      </c>
      <c r="E10" s="10">
        <v>280</v>
      </c>
      <c r="F10" s="10"/>
    </row>
    <row r="11" spans="1:6" x14ac:dyDescent="0.4">
      <c r="A11" s="4" t="s">
        <v>11</v>
      </c>
      <c r="B11" s="5">
        <v>273.2</v>
      </c>
      <c r="C11" s="5">
        <v>233.8</v>
      </c>
      <c r="E11" s="10">
        <v>290</v>
      </c>
      <c r="F11" s="10"/>
    </row>
    <row r="12" spans="1:6" x14ac:dyDescent="0.4">
      <c r="A12" s="4" t="s">
        <v>12</v>
      </c>
      <c r="B12" s="5">
        <v>270.8</v>
      </c>
      <c r="C12" s="5">
        <v>230.9</v>
      </c>
      <c r="E12" s="10">
        <v>300</v>
      </c>
      <c r="F12" s="10"/>
    </row>
    <row r="13" spans="1:6" x14ac:dyDescent="0.4">
      <c r="A13" s="4" t="s">
        <v>13</v>
      </c>
      <c r="B13" s="5">
        <v>260.5</v>
      </c>
      <c r="C13" s="5">
        <v>240.7</v>
      </c>
      <c r="E13" s="10"/>
      <c r="F13" s="10"/>
    </row>
    <row r="14" spans="1:6" ht="16.149999999999999" thickBot="1" x14ac:dyDescent="0.45">
      <c r="A14" s="4" t="s">
        <v>14</v>
      </c>
      <c r="B14" s="5">
        <v>265.39999999999998</v>
      </c>
      <c r="C14" s="5">
        <v>256.89999999999998</v>
      </c>
      <c r="E14" s="21" t="s">
        <v>26</v>
      </c>
      <c r="F14" s="21"/>
    </row>
    <row r="15" spans="1:6" x14ac:dyDescent="0.4">
      <c r="A15" s="4" t="s">
        <v>15</v>
      </c>
      <c r="B15" s="5"/>
      <c r="C15" s="5">
        <v>260.7</v>
      </c>
      <c r="E15" s="9"/>
      <c r="F15" s="9"/>
    </row>
    <row r="16" spans="1:6" x14ac:dyDescent="0.4">
      <c r="A16" s="4" t="s">
        <v>16</v>
      </c>
      <c r="B16" s="5"/>
      <c r="C16" s="5">
        <v>224.4</v>
      </c>
      <c r="E16" s="10"/>
      <c r="F16" s="10"/>
    </row>
    <row r="17" spans="1:6" x14ac:dyDescent="0.4">
      <c r="A17" s="4" t="s">
        <v>17</v>
      </c>
      <c r="B17" s="5"/>
      <c r="C17" s="5">
        <v>235.9</v>
      </c>
      <c r="E17" s="10"/>
      <c r="F17" s="10"/>
    </row>
    <row r="18" spans="1:6" x14ac:dyDescent="0.4">
      <c r="E18" s="10"/>
      <c r="F18" s="10"/>
    </row>
    <row r="19" spans="1:6" x14ac:dyDescent="0.4">
      <c r="E19" s="10"/>
      <c r="F19" s="10"/>
    </row>
    <row r="20" spans="1:6" x14ac:dyDescent="0.4">
      <c r="E20" s="10"/>
      <c r="F20" s="10"/>
    </row>
    <row r="21" spans="1:6" x14ac:dyDescent="0.4">
      <c r="E21" s="10"/>
      <c r="F21" s="10"/>
    </row>
    <row r="22" spans="1:6" x14ac:dyDescent="0.4">
      <c r="E22" s="10"/>
      <c r="F22" s="10"/>
    </row>
    <row r="23" spans="1:6" x14ac:dyDescent="0.4">
      <c r="E23" s="10"/>
      <c r="F23" s="10"/>
    </row>
    <row r="24" spans="1:6" x14ac:dyDescent="0.4">
      <c r="E24" s="10"/>
      <c r="F24" s="10"/>
    </row>
    <row r="25" spans="1:6" x14ac:dyDescent="0.4">
      <c r="E25" s="10"/>
      <c r="F25" s="10"/>
    </row>
  </sheetData>
  <sortState ref="E16:E24">
    <sortCondition ref="E16"/>
  </sortState>
  <mergeCells count="3">
    <mergeCell ref="A1:C1"/>
    <mergeCell ref="E2:F2"/>
    <mergeCell ref="E14:F14"/>
  </mergeCells>
  <phoneticPr fontId="3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第1题</vt:lpstr>
      <vt:lpstr>第2题</vt:lpstr>
      <vt:lpstr>第3题</vt:lpstr>
      <vt:lpstr>第4题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liuyan</dc:creator>
  <cp:lastModifiedBy>wlian</cp:lastModifiedBy>
  <dcterms:created xsi:type="dcterms:W3CDTF">2013-02-26T13:58:33Z</dcterms:created>
  <dcterms:modified xsi:type="dcterms:W3CDTF">2021-11-07T12:30:44Z</dcterms:modified>
</cp:coreProperties>
</file>